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0" windowWidth="15600" windowHeight="11640" tabRatio="451" firstSheet="2" activeTab="2"/>
  </bookViews>
  <sheets>
    <sheet name="Arkusz2" sheetId="2" r:id="rId1"/>
    <sheet name="Arkusz3" sheetId="3" r:id="rId2"/>
    <sheet name="PPIW" sheetId="1" r:id="rId3"/>
  </sheets>
  <definedNames>
    <definedName name="__Anonymous_Sheet_DB__1">PPIW!$C$1:$AG$65</definedName>
    <definedName name="__Anonymous_Sheet_DB__2">PPIW!$D$6:$AF$65</definedName>
    <definedName name="__Anonymous_Sheet_DB__3">PPIW!$C$1:$AG$65</definedName>
    <definedName name="Excel_BuiltIn__FilterDatabase" localSheetId="2">PPIW!$D$6:$AF$65</definedName>
    <definedName name="Excel_BuiltIn__FilterDatabase_1">PPIW!$D$6:$AF$65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62" i="1"/>
  <c r="AF63"/>
  <c r="AF64"/>
  <c r="AF65"/>
  <c r="AF66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8" l="1"/>
</calcChain>
</file>

<file path=xl/comments1.xml><?xml version="1.0" encoding="utf-8"?>
<comments xmlns="http://schemas.openxmlformats.org/spreadsheetml/2006/main">
  <authors>
    <author>Katarzyna Ziębakowska-Cecot</author>
  </authors>
  <commentList>
    <comment ref="D3" authorId="0">
      <text>
        <r>
          <rPr>
            <b/>
            <sz val="11"/>
            <color indexed="81"/>
            <rFont val="Tahoma"/>
            <family val="2"/>
            <charset val="238"/>
          </rPr>
          <t>Podstawy działań pedagogicznych</t>
        </r>
      </text>
    </comment>
  </commentList>
</comments>
</file>

<file path=xl/sharedStrings.xml><?xml version="1.0" encoding="utf-8"?>
<sst xmlns="http://schemas.openxmlformats.org/spreadsheetml/2006/main" count="152" uniqueCount="150">
  <si>
    <t xml:space="preserve">Matryca efektów kształcenia </t>
  </si>
  <si>
    <t>Lp.</t>
  </si>
  <si>
    <t>Symbol kierunkowych efektów uczenia się
 (KEU)</t>
  </si>
  <si>
    <t>Symbol efektu kierunkowego</t>
  </si>
  <si>
    <t xml:space="preserve">A. Grupa zajęć podstawowych </t>
  </si>
  <si>
    <r>
      <t xml:space="preserve">B </t>
    </r>
    <r>
      <rPr>
        <b/>
        <vertAlign val="subscript"/>
        <sz val="12"/>
        <rFont val="Arial"/>
        <family val="2"/>
        <charset val="238"/>
      </rPr>
      <t xml:space="preserve">1. </t>
    </r>
    <r>
      <rPr>
        <b/>
        <sz val="12"/>
        <rFont val="Arial"/>
        <family val="2"/>
        <charset val="238"/>
      </rPr>
      <t>Grupa zajęć kierunkowych -  obowiązkowych</t>
    </r>
  </si>
  <si>
    <t xml:space="preserve">C 1A. Grupa zajęć:    Amerykanistyka z translatoryką  - zajęcia obowiązkowe                                 
     </t>
  </si>
  <si>
    <t xml:space="preserve">C 1B. Grupa zajęć:   Translatoryka  - zajęcia obowiązkowe                                   
     </t>
  </si>
  <si>
    <r>
      <t>C</t>
    </r>
    <r>
      <rPr>
        <b/>
        <vertAlign val="subscript"/>
        <sz val="12"/>
        <rFont val="Arial"/>
        <family val="2"/>
        <charset val="238"/>
      </rPr>
      <t xml:space="preserve"> 1C</t>
    </r>
    <r>
      <rPr>
        <b/>
        <sz val="12"/>
        <rFont val="Arial"/>
        <family val="2"/>
        <charset val="238"/>
      </rPr>
      <t xml:space="preserve">. Grupa zajęć:   Nauczycielska  - zajęcia obowiązkowe   </t>
    </r>
  </si>
  <si>
    <r>
      <t xml:space="preserve">E </t>
    </r>
    <r>
      <rPr>
        <b/>
        <vertAlign val="subscript"/>
        <sz val="8"/>
        <rFont val="Arial"/>
        <family val="2"/>
        <charset val="238"/>
      </rPr>
      <t>1</t>
    </r>
    <r>
      <rPr>
        <b/>
        <sz val="8"/>
        <rFont val="Arial"/>
        <family val="2"/>
        <charset val="238"/>
      </rPr>
      <t>. Grupa zajęć ogólnouczelnianych - obowiązkowych</t>
    </r>
  </si>
  <si>
    <t>E 2. Grupa zajęć ogólnouczelnianych - do wyboru</t>
  </si>
  <si>
    <t xml:space="preserve">F1. Praktyka nauczycielska
</t>
  </si>
  <si>
    <t>F2. Praktyka zawodowa</t>
  </si>
  <si>
    <t>H. Grupa zajęć: Przygotowanie pracy dyplomowej  lub/i przygotowanie do egzaminu dyplomowego</t>
  </si>
  <si>
    <t xml:space="preserve">A_1_PNJA - Praktyczna nauka języka angelskiego
</t>
  </si>
  <si>
    <t xml:space="preserve">B1_1_Wybrane zagadnienia językoznawstwa teoretycznego
</t>
  </si>
  <si>
    <t xml:space="preserve">B1_2_Wybrane zagadnienia językoznawstwa kognitywnego
</t>
  </si>
  <si>
    <t xml:space="preserve">B1_3_HWybrane zagadnienia z leksykografii
</t>
  </si>
  <si>
    <t xml:space="preserve">B1_4_Wybrane zagadnienia z historii literatury anglojęzycznej
</t>
  </si>
  <si>
    <t xml:space="preserve">B1_5_Wybrane zagadnienia z historii literatury amerykańskiej
</t>
  </si>
  <si>
    <t xml:space="preserve">B1_6_Literatura anglojęzyczna w kontekście kultury
</t>
  </si>
  <si>
    <t xml:space="preserve">C1A_1_Społeczeństwo amerykańskie
</t>
  </si>
  <si>
    <t xml:space="preserve">C1A_2_Konstytucja USA
</t>
  </si>
  <si>
    <t xml:space="preserve">C1A_3_Sztuka i media
</t>
  </si>
  <si>
    <t xml:space="preserve">C1A_4_Tłumaczenia tekstów użytkowych
</t>
  </si>
  <si>
    <t xml:space="preserve">C1A_5_Przekład tekstów literackich
</t>
  </si>
  <si>
    <t xml:space="preserve">C1B_1_Językowa analiza tekstu
</t>
  </si>
  <si>
    <t xml:space="preserve">C1B_2_Konteksty kulturowe przekładu
</t>
  </si>
  <si>
    <t xml:space="preserve">C1B_3_Krytyka i recepcja przekładu
</t>
  </si>
  <si>
    <t xml:space="preserve">C1B_4_Tłumaczenia tekstów użytkowych
</t>
  </si>
  <si>
    <t xml:space="preserve">C1B_5_Przekład tekstów literackich
</t>
  </si>
  <si>
    <t xml:space="preserve">C1C_1_Psychologia 
</t>
  </si>
  <si>
    <t xml:space="preserve">C1C_2_Pedagogika 
</t>
  </si>
  <si>
    <t xml:space="preserve">C1C_3_Teoria wychowania
</t>
  </si>
  <si>
    <t xml:space="preserve">C1C_4_Dydaktyka języka angielskiego w szkole średniej
</t>
  </si>
  <si>
    <t>E1_1_Ochrona własności przemysłowej i prawo autorskie</t>
  </si>
  <si>
    <t>E2_1_Język obcy</t>
  </si>
  <si>
    <t>F1_1_Praktyka psychologiczno-pedagogiczna w szkole średniej</t>
  </si>
  <si>
    <t>F1_2Praktyka pedagogiczna w szkoole średniej</t>
  </si>
  <si>
    <t xml:space="preserve">F2_1Praktyka - amerykanistyka z translatoryką / translatoryka
</t>
  </si>
  <si>
    <t>H_1_Seminarium dyplomowe</t>
  </si>
  <si>
    <t>H_2_Przygotowanie pracy dyplomowej lub/i przygotowanie do egzaminu dyplomowego</t>
  </si>
  <si>
    <t>SUMA</t>
  </si>
  <si>
    <t>WIEDZA (W)</t>
  </si>
  <si>
    <t>K_WG01</t>
  </si>
  <si>
    <t>zna i rozumie dogłębnie specyfikę przedmiotową i metodologiczną problematyki filologicznej, jak również terminologię stosowaną do analizy i opisu zjawisk w odniesieniu do obszaru języka angielskiego</t>
  </si>
  <si>
    <t>K_WG02</t>
  </si>
  <si>
    <t>zna i rozumie złożoną naturę języka angielskiego oraz historyczne zmienności jego znaczeń;</t>
  </si>
  <si>
    <t>K_WK03</t>
  </si>
  <si>
    <t>zna i rozumie zaawansowane metody analizy, interpretacji, wartościowania i problematyzowania wytworów kultury obszaru języka angielskiego;</t>
  </si>
  <si>
    <t>K_WK04</t>
  </si>
  <si>
    <t>zna i rozumie miejsce i role metod stosowanych do analizy i interpretacji wytworów filologicznych obszaru języka angielskiego, a także sposoby użycia wyników analizy w procesach komunikacji międzyludzkiej;</t>
  </si>
  <si>
    <t>K_WK05</t>
  </si>
  <si>
    <t xml:space="preserve">zna i rozumie pojęcia i zasady z zakresu ochrony własności przemysłowej i prawa autorskiego. </t>
  </si>
  <si>
    <t>UMIEJĘTNOŚCI  (U)</t>
  </si>
  <si>
    <t>K_UW01</t>
  </si>
  <si>
    <t>potrafi zarówno zdobywać wiedzę, w zakresie problematyki filologicznej, jak również formułować krytyczne sądy w oparciu o tę wiedzę, poprzez wyszukiwanie, analizowanie i integrowanie informacji z wykorzystaniem źródeł tradycyjnych i elektronicznych;</t>
  </si>
  <si>
    <t xml:space="preserve">K_UW02
</t>
  </si>
  <si>
    <t>potrafi wykonywać złożone zadania badawcze, dobierać metody i konstruować narzędzia badawcze, formułować i rozwijać oryginalne rozwiązania problemów badawczych, a także przygotować pogłębione prace badawcze z zakresu zaawansowanej problematyki filologicznej właściwej dla obszaru języka angielskiego z wykorzystaniem materiałów źródłowych i szczegółowego aparatu pojęciowego właściwego dla danego paradygmatu, teorii lub metodologii;</t>
  </si>
  <si>
    <t>K_UW03</t>
  </si>
  <si>
    <t>potrafi samodzielnie i autonomicznie podejmować działania zmierzające do rozwijania zdolności i kierowania własną karierą zawodową jako specjalisty filologa w zakresie problematyki typowej dla obszaru języka angielskiego;</t>
  </si>
  <si>
    <t>K_UW04</t>
  </si>
  <si>
    <t>potrafi czytać, rozumieć, i interpretować anglojęzyczne teksty i dane z zakresu złożonych i zaawansowanych zjawisk językowych, literackich, historycznych i kulturowych właściwych dla obszaru języka angielskiego;</t>
  </si>
  <si>
    <t>K_UW05</t>
  </si>
  <si>
    <t>potrafi na potrzeby wymiany zdań badawczych formułować w języku angielskim odpowiedzi na krytykę, konstruować powyższe w mowie i na piśmie oraz dobierać strategie argumentacyjne z wykorzystaniem tradycyjnych i elektronicznych środków przekazu;</t>
  </si>
  <si>
    <t>K_UW06</t>
  </si>
  <si>
    <t>ma wykształcone prawidłowe nawyki posługiwania się narządem mowy, potrafi zapobiegać chorobom zawodowym;</t>
  </si>
  <si>
    <t>K_UK07</t>
  </si>
  <si>
    <t>potrafi w stopniu zaawansowanym opracowywać i zaprezentować wyniki swoich badań w języku angielskim w stopniu określonym dla poziomu C2 Europejskiego Systemu Opisu Kształcenia Językowego;</t>
  </si>
  <si>
    <t>K_UK08</t>
  </si>
  <si>
    <t>potrafi w nietypowych sytuacjach zawodowych posługiwać się podstawową filologiczną terminologią anglojęzyczną oraz odwoływać się do głównych ujęć teoretycznych i pojęć właściwych dla obszaru języka angielskiego;</t>
  </si>
  <si>
    <t>K_UK09</t>
  </si>
  <si>
    <t>potrafi wyszukiwać, analizować i użytkować informacje ze źródeł w drugim języku obcym na poziomie B2+ oraz w wyższym stopniu w zakresie specjalistycznej terminologii związanej z kierunkiem studiów;</t>
  </si>
  <si>
    <t>K_UK10</t>
  </si>
  <si>
    <t>potrafi tworzyć spójne wypowiedzi ustne i pisemne w drugim języku obcym na poziomie B2+ oraz w wyższym stopniu w zakresie specjalistycznej terminologii związanej z kierunkiem studiów.</t>
  </si>
  <si>
    <t>K_UU11</t>
  </si>
  <si>
    <t>potrafi pracować i współdziałać w grupie posługującej się drugim językiem obcym na poziomie B2+ oraz w wyższym stopniu w zakresie specjalistycznej terminologii związanej z kierunkiem studiów, przyjmując w niej różne role;</t>
  </si>
  <si>
    <t>KOMPETENCJE (K)</t>
  </si>
  <si>
    <t>K_KK01</t>
  </si>
  <si>
    <t>jest gotów, na podstawie twórczej analizy nowych sytuacji i problemów do samodzielnego formułowania propozycji ich rozwiązania;</t>
  </si>
  <si>
    <t>K_KK02</t>
  </si>
  <si>
    <t>jest gotów do pogłębiania świadomości doniosłości wkładu angloamerykańskiego kręgu cywilizacyjnego w rozwój człowieka oraz przyjmuje aktywną odpowiedzialność za zachowanie dziedzictwa humanistycznego regionu, kraju, Europy i świata;</t>
  </si>
  <si>
    <t>K_KO03</t>
  </si>
  <si>
    <t>est gotów do pogłębiania świadomości znaczenia refleksji humanistycznej dla formowania się i rozwoju życia duchowego społeczeństw;</t>
  </si>
  <si>
    <t>K_KR04</t>
  </si>
  <si>
    <t>est gotów odpowiednio określić cele i przewidzieć środki służące realizacji określonego przez siebie lub innych zadania, planując, inicjując i organizując działania swoje i innych, a także prawidłowo identyfikować i rozwiązywać problemy związane z wykonywaniem zawodu;</t>
  </si>
  <si>
    <t>K_KR05</t>
  </si>
  <si>
    <t>est gotów do kierowania się przekonaniem o konieczności i doniosłości przejawiania w życiu zawodowym postaw i zachowań profesjonalnych i etycznych.</t>
  </si>
  <si>
    <t>Kierunkowe dla nauczycieli</t>
  </si>
  <si>
    <t>K_NauW01</t>
  </si>
  <si>
    <t>podstawy filozofii wychowania i aksjologii pedagogicznej, specyfikę głównych środowisk wychowawczych i procesów w nich zachodzących;</t>
  </si>
  <si>
    <t>K_NauW02</t>
  </si>
  <si>
    <t>klasyczne i współczesne teorie rozwoju człowieka, wychowania, uczenia się i nauczania lub kształcenia oraz ich wartości aplikacyjne;</t>
  </si>
  <si>
    <t>K_NauW03</t>
  </si>
  <si>
    <t>rolę nauczyciela lub wychowawcy w modelowaniu postaw i zachowań uczniów;</t>
  </si>
  <si>
    <t>K_NauW04</t>
  </si>
  <si>
    <t xml:space="preserve">normy, procedury i dobre praktyki stosowane w działalności pedagogicznej (nauczanie w szkołach podstawowych); </t>
  </si>
  <si>
    <t>K_NauW05</t>
  </si>
  <si>
    <t>treści nauczania i typowe trudności uczniów związane z ich opanowaniem;</t>
  </si>
  <si>
    <t>K_NauW06</t>
  </si>
  <si>
    <t>metody nauczania i doboru efektywnych środków dydaktycznych w tym zasobów internetowych, wspomagających nauczanie przedmiotu lub prowadzenie zajęć, z uwzględnieniem zróżnicowanych potrzeb edukacyjnych uczniów.</t>
  </si>
  <si>
    <t>UMIEJĘTNOŚCI (U)</t>
  </si>
  <si>
    <t>K_NauU01</t>
  </si>
  <si>
    <t>obserwować sytuacje i zdarzenia pedagogiczne, analizować je z wykorzystaniem wiedzy</t>
  </si>
  <si>
    <t>K_NauU02</t>
  </si>
  <si>
    <t>pedagogiczno-psychologicznej oraz proponować rozwiązania problemów;</t>
  </si>
  <si>
    <t>K_NauU03</t>
  </si>
  <si>
    <t>rozpoznawać potrzeby, możliwości i uzdolnienia uczniów oraz projektować i prowadzić działania wspierające integralny rozwój uczniów ich aktywność i uczestnictwo w procesie kształcenia i wychowania oraz w życiu społecznym;</t>
  </si>
  <si>
    <t>K_NauU04</t>
  </si>
  <si>
    <t>projektować i realizować programy nauczania z uwzględnieniem zróżnicowanych potrzeb edukacyjnych uczniów;</t>
  </si>
  <si>
    <t>K_NauU05</t>
  </si>
  <si>
    <t>projektować i realizować programy wychowawczo profilaktyczne w zakresie treści i działań wychowawczych i profilaktycznych skierowanych do uczniów, ich rodziców lub opiekunów i nauczycieli;</t>
  </si>
  <si>
    <t>K_NauU06</t>
  </si>
  <si>
    <t>tworzyć sytuacje wychowawczo-dydaktyczne motywujące uczniów do nauki i pracy nad sobą, analizować ich skuteczność oraz modyfikować działania w celu uzyskania pożądanych efektów wychowania i kształcenia;</t>
  </si>
  <si>
    <t>K_NauU07</t>
  </si>
  <si>
    <t>podejmować pracę z uczniami rozbudzającą ich zainteresowania i rozwijającą ich uzdolnienia, właściwie dobierać treści nauczania, zadania i formy pracy w ramach samokształcenia oraz promować osiągnięcia uczniów;</t>
  </si>
  <si>
    <t>K_NauU08</t>
  </si>
  <si>
    <t>rozwijać kreatywność i umiejętność samodzielnego, krytycznego myślenia uczniów;</t>
  </si>
  <si>
    <t>K_NauU 09</t>
  </si>
  <si>
    <t>skutecznie animować i monitorować realizację zespołowych działań edukacyjnych uczniów;</t>
  </si>
  <si>
    <t>K_NauU 10</t>
  </si>
  <si>
    <t>wykorzystywać proces oceniania i udzielania informacji zwrotnych do stymulowania uczniów w ich  pracy nad własnym rozwojem;</t>
  </si>
  <si>
    <t>K_NauU 11</t>
  </si>
  <si>
    <t>monitorować postępy uczniów ich aktywność i uczestnictwo w życiu społecznym szkoły;</t>
  </si>
  <si>
    <t>K_NauU12</t>
  </si>
  <si>
    <t>pracować z dziećmi ze specjalnymi potrzebami edukacyjnymi, w tym z dziećmi z trudnościami adaptacyjnymi związanymi z doświadczeniem migracyjnym, pochodzącymi ze środowisk zróżnicowanych pod względem kulturowym lub z ograniczoną znajomością języka polskiego;</t>
  </si>
  <si>
    <t>K_NauU13</t>
  </si>
  <si>
    <t>odpowiedzialnie organizować pracę szkolną oraz pozaszkolną ucznia, z poszanowaniem jego prawa do odpoczynku;</t>
  </si>
  <si>
    <t>K_NauU14</t>
  </si>
  <si>
    <t>skutecznie realizować działania wspomagające uczniów w świadomym i odpowiedzialnym podejmowaniu decyzji edukacyjnych i zawodowych;</t>
  </si>
  <si>
    <t>K_NauU15</t>
  </si>
  <si>
    <t>poprawnie posługiwać się językiem polskim i poprawnie oraz adekwatnie do wieku uczniów posługiwać się terminologią przedmiotu;</t>
  </si>
  <si>
    <t>K_NauU16</t>
  </si>
  <si>
    <t>samodzielne rozwijać wiedzę i umiejętności pedagogiczne z wykorzystaniem różnych źródeł, w tym obcojęzycznych, i technologii.</t>
  </si>
  <si>
    <t>K_NauK01</t>
  </si>
  <si>
    <t xml:space="preserve">posługiwania się uniwersalnymi zasadami i normami etycznymi w działalności zawodowej, kierując się szacunkiem dla każdego człowieka; </t>
  </si>
  <si>
    <t>K_NauK02</t>
  </si>
  <si>
    <t>budowania relacji opartej na wzajemnym zaufaniu między wszystkimi podmiotami procesu wychowania i kształcenia, w tym rodzicami lub opiekunami ucznia, oraz włączania ich w działania sprzyjające efektywności edukacyjnej;</t>
  </si>
  <si>
    <t>K_NauK03</t>
  </si>
  <si>
    <t>porozumiewania się z osobami pochodzącymi z różnych  środowisk  i  o różnej kondycji emocjonalnej, dialogowego rozwiązywania konfliktów oraz tworzenia dobrej atmosfery dla komunikacji w klasie szkolnej i poza nią;</t>
  </si>
  <si>
    <t>K_NauK04</t>
  </si>
  <si>
    <t>rozpoznawania specyfiki środowiska lokalnego i podejmowania współpracy na rzecz dobra uczniów i tego środowiska;</t>
  </si>
  <si>
    <t>K_NauK05</t>
  </si>
  <si>
    <t>pracy w zespole, pełnienia w nim różnych ról oraz współpracy z nauczycielami, pedagogami, specjalistami, rodzicami lub opiekunami uczniów i innymi członkami społeczności szkolnej i lokalnej.</t>
  </si>
  <si>
    <t xml:space="preserve">ECTS </t>
  </si>
  <si>
    <t>STAC - ECTS przyporządkowane do zajęć z bezpośr. udziałem nli akad. lub innych osób [IGK + ZD]</t>
  </si>
  <si>
    <t>NST - ECTS przyporządkowane do zajęć z bezpośr. udziałem nli akad. lub innych osób [IGK + ZD]</t>
  </si>
  <si>
    <t xml:space="preserve"> Łączna liczba pkt ECTS przypisana zajęciom  odnoszącym się do dyscyplin, do których przyporządkowano kierunek studiów:  językoznawstwo, pedagogika, literaturoznawstwo</t>
  </si>
  <si>
    <t xml:space="preserve">Łączna liczba pkt ECTS przypisana zajęciom związanych z prowadzonymi badaniami naukowymi w dyscyplinie/dyscyplinach właściwych dla kierunku,
służących przygotowaniu studentów do prowadzenia działalności naukowej lub udziału w tej działalności
</t>
  </si>
  <si>
    <r>
      <t xml:space="preserve">Kierunek: </t>
    </r>
    <r>
      <rPr>
        <sz val="11"/>
        <color indexed="8"/>
        <rFont val="Calibri"/>
        <family val="2"/>
        <charset val="238"/>
      </rPr>
      <t xml:space="preserve">FILOLOGIA ANGIELSKA </t>
    </r>
    <r>
      <rPr>
        <b/>
        <sz val="11"/>
        <color indexed="8"/>
        <rFont val="Calibri"/>
        <family val="2"/>
        <charset val="238"/>
      </rPr>
      <t>Forma prowadzenia studiów – studia stacjonarne II stopnia</t>
    </r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</si>
</sst>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b/>
      <sz val="11"/>
      <color indexed="81"/>
      <name val="Tahoma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2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vertAlign val="subscript"/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vertAlign val="subscript"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</font>
    <font>
      <b/>
      <sz val="11"/>
      <name val="Calibri"/>
      <family val="2"/>
      <charset val="238"/>
    </font>
    <font>
      <sz val="10"/>
      <color rgb="FF000000"/>
      <name val="Arial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</fills>
  <borders count="90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indexed="8"/>
      </bottom>
      <diagonal/>
    </border>
    <border>
      <left/>
      <right style="thick">
        <color rgb="FF000000"/>
      </right>
      <top/>
      <bottom style="thin">
        <color indexed="8"/>
      </bottom>
      <diagonal/>
    </border>
    <border>
      <left/>
      <right style="medium">
        <color rgb="FF000000"/>
      </right>
      <top/>
      <bottom style="thin">
        <color indexed="8"/>
      </bottom>
      <diagonal/>
    </border>
    <border>
      <left style="medium">
        <color rgb="FF000000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0" xfId="0" applyBorder="1"/>
    <xf numFmtId="0" fontId="0" fillId="0" borderId="0" xfId="0" applyFill="1" applyBorder="1"/>
    <xf numFmtId="0" fontId="2" fillId="2" borderId="0" xfId="0" applyFont="1" applyFill="1" applyBorder="1"/>
    <xf numFmtId="0" fontId="0" fillId="5" borderId="0" xfId="0" applyFill="1" applyBorder="1"/>
    <xf numFmtId="164" fontId="2" fillId="6" borderId="2" xfId="0" applyNumberFormat="1" applyFont="1" applyFill="1" applyBorder="1"/>
    <xf numFmtId="0" fontId="9" fillId="0" borderId="0" xfId="0" applyFont="1" applyBorder="1"/>
    <xf numFmtId="0" fontId="0" fillId="0" borderId="0" xfId="0" applyBorder="1" applyAlignment="1">
      <alignment vertical="top"/>
    </xf>
    <xf numFmtId="0" fontId="0" fillId="8" borderId="0" xfId="0" applyFill="1" applyBorder="1"/>
    <xf numFmtId="0" fontId="2" fillId="9" borderId="0" xfId="0" applyFont="1" applyFill="1" applyBorder="1"/>
    <xf numFmtId="0" fontId="10" fillId="0" borderId="8" xfId="0" applyFont="1" applyFill="1" applyBorder="1" applyAlignment="1"/>
    <xf numFmtId="0" fontId="10" fillId="0" borderId="3" xfId="0" applyFont="1" applyFill="1" applyBorder="1" applyAlignment="1"/>
    <xf numFmtId="0" fontId="9" fillId="0" borderId="0" xfId="0" applyFont="1" applyFill="1" applyBorder="1"/>
    <xf numFmtId="0" fontId="2" fillId="0" borderId="0" xfId="0" applyFont="1" applyFill="1" applyBorder="1"/>
    <xf numFmtId="1" fontId="2" fillId="8" borderId="1" xfId="0" applyNumberFormat="1" applyFont="1" applyFill="1" applyBorder="1" applyAlignment="1">
      <alignment vertical="top"/>
    </xf>
    <xf numFmtId="1" fontId="2" fillId="9" borderId="10" xfId="0" applyNumberFormat="1" applyFont="1" applyFill="1" applyBorder="1" applyAlignment="1">
      <alignment vertical="top"/>
    </xf>
    <xf numFmtId="1" fontId="2" fillId="8" borderId="2" xfId="0" applyNumberFormat="1" applyFont="1" applyFill="1" applyBorder="1" applyAlignment="1">
      <alignment vertical="top"/>
    </xf>
    <xf numFmtId="1" fontId="2" fillId="9" borderId="12" xfId="0" applyNumberFormat="1" applyFont="1" applyFill="1" applyBorder="1" applyAlignment="1">
      <alignment vertical="top"/>
    </xf>
    <xf numFmtId="1" fontId="2" fillId="7" borderId="12" xfId="0" applyNumberFormat="1" applyFont="1" applyFill="1" applyBorder="1" applyAlignment="1">
      <alignment vertical="top"/>
    </xf>
    <xf numFmtId="49" fontId="0" fillId="0" borderId="0" xfId="0" applyNumberFormat="1" applyFont="1" applyBorder="1" applyAlignment="1">
      <alignment vertical="top"/>
    </xf>
    <xf numFmtId="0" fontId="7" fillId="3" borderId="14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1" fontId="2" fillId="9" borderId="1" xfId="0" applyNumberFormat="1" applyFont="1" applyFill="1" applyBorder="1" applyAlignment="1">
      <alignment vertical="top"/>
    </xf>
    <xf numFmtId="1" fontId="2" fillId="9" borderId="2" xfId="0" applyNumberFormat="1" applyFont="1" applyFill="1" applyBorder="1" applyAlignment="1">
      <alignment vertical="top"/>
    </xf>
    <xf numFmtId="1" fontId="2" fillId="7" borderId="15" xfId="0" applyNumberFormat="1" applyFont="1" applyFill="1" applyBorder="1" applyAlignment="1">
      <alignment vertical="top"/>
    </xf>
    <xf numFmtId="1" fontId="2" fillId="7" borderId="16" xfId="0" applyNumberFormat="1" applyFont="1" applyFill="1" applyBorder="1" applyAlignment="1">
      <alignment vertical="top"/>
    </xf>
    <xf numFmtId="1" fontId="0" fillId="11" borderId="19" xfId="0" applyNumberFormat="1" applyFill="1" applyBorder="1" applyAlignment="1">
      <alignment vertical="top"/>
    </xf>
    <xf numFmtId="1" fontId="0" fillId="10" borderId="20" xfId="0" applyNumberFormat="1" applyFill="1" applyBorder="1" applyAlignment="1">
      <alignment vertical="top"/>
    </xf>
    <xf numFmtId="1" fontId="0" fillId="10" borderId="21" xfId="0" applyNumberFormat="1" applyFill="1" applyBorder="1" applyAlignment="1">
      <alignment vertical="top"/>
    </xf>
    <xf numFmtId="1" fontId="0" fillId="11" borderId="22" xfId="0" applyNumberFormat="1" applyFill="1" applyBorder="1" applyAlignment="1">
      <alignment vertical="top"/>
    </xf>
    <xf numFmtId="1" fontId="2" fillId="7" borderId="23" xfId="0" applyNumberFormat="1" applyFont="1" applyFill="1" applyBorder="1" applyAlignment="1">
      <alignment vertical="top"/>
    </xf>
    <xf numFmtId="164" fontId="2" fillId="6" borderId="25" xfId="0" applyNumberFormat="1" applyFont="1" applyFill="1" applyBorder="1"/>
    <xf numFmtId="164" fontId="8" fillId="6" borderId="25" xfId="0" applyNumberFormat="1" applyFont="1" applyFill="1" applyBorder="1"/>
    <xf numFmtId="0" fontId="1" fillId="0" borderId="8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12" borderId="27" xfId="0" applyFont="1" applyFill="1" applyBorder="1" applyAlignment="1">
      <alignment horizontal="center" vertical="center" textRotation="90" wrapText="1"/>
    </xf>
    <xf numFmtId="0" fontId="0" fillId="13" borderId="0" xfId="0" applyFill="1" applyBorder="1"/>
    <xf numFmtId="0" fontId="0" fillId="13" borderId="0" xfId="0" applyFill="1" applyBorder="1" applyAlignment="1">
      <alignment vertical="top"/>
    </xf>
    <xf numFmtId="0" fontId="0" fillId="0" borderId="2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" fontId="2" fillId="7" borderId="31" xfId="0" applyNumberFormat="1" applyFont="1" applyFill="1" applyBorder="1" applyAlignment="1">
      <alignment vertical="top"/>
    </xf>
    <xf numFmtId="1" fontId="2" fillId="7" borderId="10" xfId="0" applyNumberFormat="1" applyFont="1" applyFill="1" applyBorder="1" applyAlignment="1">
      <alignment vertical="top"/>
    </xf>
    <xf numFmtId="1" fontId="2" fillId="7" borderId="32" xfId="0" applyNumberFormat="1" applyFont="1" applyFill="1" applyBorder="1" applyAlignment="1">
      <alignment vertical="top"/>
    </xf>
    <xf numFmtId="1" fontId="0" fillId="11" borderId="30" xfId="0" applyNumberFormat="1" applyFill="1" applyBorder="1" applyAlignment="1">
      <alignment vertical="top"/>
    </xf>
    <xf numFmtId="1" fontId="0" fillId="11" borderId="29" xfId="0" applyNumberFormat="1" applyFill="1" applyBorder="1" applyAlignment="1">
      <alignment vertical="top"/>
    </xf>
    <xf numFmtId="0" fontId="3" fillId="13" borderId="33" xfId="0" applyFont="1" applyFill="1" applyBorder="1" applyAlignment="1">
      <alignment textRotation="90"/>
    </xf>
    <xf numFmtId="0" fontId="3" fillId="13" borderId="34" xfId="0" applyFont="1" applyFill="1" applyBorder="1" applyAlignment="1">
      <alignment textRotation="90"/>
    </xf>
    <xf numFmtId="0" fontId="3" fillId="13" borderId="4" xfId="0" applyFont="1" applyFill="1" applyBorder="1" applyAlignment="1">
      <alignment textRotation="90"/>
    </xf>
    <xf numFmtId="0" fontId="3" fillId="13" borderId="26" xfId="0" applyFont="1" applyFill="1" applyBorder="1" applyAlignment="1">
      <alignment textRotation="90"/>
    </xf>
    <xf numFmtId="1" fontId="2" fillId="13" borderId="36" xfId="0" applyNumberFormat="1" applyFont="1" applyFill="1" applyBorder="1" applyAlignment="1">
      <alignment vertical="top"/>
    </xf>
    <xf numFmtId="1" fontId="2" fillId="14" borderId="37" xfId="0" applyNumberFormat="1" applyFont="1" applyFill="1" applyBorder="1" applyAlignment="1">
      <alignment vertical="top"/>
    </xf>
    <xf numFmtId="1" fontId="2" fillId="14" borderId="38" xfId="0" applyNumberFormat="1" applyFont="1" applyFill="1" applyBorder="1" applyAlignment="1">
      <alignment vertical="top"/>
    </xf>
    <xf numFmtId="1" fontId="2" fillId="14" borderId="39" xfId="0" applyNumberFormat="1" applyFont="1" applyFill="1" applyBorder="1" applyAlignment="1">
      <alignment vertical="top"/>
    </xf>
    <xf numFmtId="1" fontId="2" fillId="14" borderId="40" xfId="0" applyNumberFormat="1" applyFont="1" applyFill="1" applyBorder="1" applyAlignment="1">
      <alignment vertical="top"/>
    </xf>
    <xf numFmtId="1" fontId="2" fillId="14" borderId="36" xfId="0" applyNumberFormat="1" applyFont="1" applyFill="1" applyBorder="1" applyAlignment="1">
      <alignment vertical="top"/>
    </xf>
    <xf numFmtId="1" fontId="0" fillId="12" borderId="7" xfId="0" applyNumberFormat="1" applyFill="1" applyBorder="1" applyAlignment="1">
      <alignment vertical="top"/>
    </xf>
    <xf numFmtId="1" fontId="0" fillId="12" borderId="4" xfId="0" applyNumberFormat="1" applyFill="1" applyBorder="1" applyAlignment="1">
      <alignment vertical="top"/>
    </xf>
    <xf numFmtId="1" fontId="0" fillId="12" borderId="41" xfId="0" applyNumberFormat="1" applyFill="1" applyBorder="1" applyAlignment="1">
      <alignment vertical="top"/>
    </xf>
    <xf numFmtId="164" fontId="2" fillId="6" borderId="1" xfId="0" applyNumberFormat="1" applyFont="1" applyFill="1" applyBorder="1"/>
    <xf numFmtId="0" fontId="7" fillId="3" borderId="27" xfId="0" applyFont="1" applyFill="1" applyBorder="1" applyAlignment="1">
      <alignment horizontal="center" vertical="top" wrapText="1"/>
    </xf>
    <xf numFmtId="1" fontId="2" fillId="7" borderId="11" xfId="0" applyNumberFormat="1" applyFont="1" applyFill="1" applyBorder="1" applyAlignment="1">
      <alignment vertical="top"/>
    </xf>
    <xf numFmtId="1" fontId="2" fillId="7" borderId="13" xfId="0" applyNumberFormat="1" applyFont="1" applyFill="1" applyBorder="1" applyAlignment="1">
      <alignment vertical="top"/>
    </xf>
    <xf numFmtId="0" fontId="3" fillId="13" borderId="48" xfId="0" applyFont="1" applyFill="1" applyBorder="1" applyAlignment="1">
      <alignment textRotation="90"/>
    </xf>
    <xf numFmtId="1" fontId="2" fillId="7" borderId="1" xfId="0" applyNumberFormat="1" applyFont="1" applyFill="1" applyBorder="1" applyAlignment="1">
      <alignment vertical="top"/>
    </xf>
    <xf numFmtId="1" fontId="2" fillId="7" borderId="42" xfId="0" applyNumberFormat="1" applyFont="1" applyFill="1" applyBorder="1" applyAlignment="1">
      <alignment vertical="top"/>
    </xf>
    <xf numFmtId="1" fontId="2" fillId="11" borderId="1" xfId="0" applyNumberFormat="1" applyFont="1" applyFill="1" applyBorder="1" applyAlignment="1">
      <alignment vertical="top"/>
    </xf>
    <xf numFmtId="1" fontId="2" fillId="7" borderId="2" xfId="0" applyNumberFormat="1" applyFont="1" applyFill="1" applyBorder="1" applyAlignment="1">
      <alignment vertical="top"/>
    </xf>
    <xf numFmtId="1" fontId="2" fillId="11" borderId="2" xfId="0" applyNumberFormat="1" applyFont="1" applyFill="1" applyBorder="1" applyAlignment="1">
      <alignment vertical="top"/>
    </xf>
    <xf numFmtId="1" fontId="2" fillId="7" borderId="36" xfId="0" applyNumberFormat="1" applyFont="1" applyFill="1" applyBorder="1" applyAlignment="1">
      <alignment vertical="top"/>
    </xf>
    <xf numFmtId="1" fontId="2" fillId="7" borderId="38" xfId="0" applyNumberFormat="1" applyFont="1" applyFill="1" applyBorder="1" applyAlignment="1">
      <alignment vertical="top"/>
    </xf>
    <xf numFmtId="1" fontId="2" fillId="11" borderId="36" xfId="0" applyNumberFormat="1" applyFont="1" applyFill="1" applyBorder="1" applyAlignment="1">
      <alignment vertical="top"/>
    </xf>
    <xf numFmtId="0" fontId="5" fillId="8" borderId="45" xfId="0" applyFont="1" applyFill="1" applyBorder="1" applyAlignment="1">
      <alignment horizontal="center" vertical="top" wrapText="1"/>
    </xf>
    <xf numFmtId="0" fontId="5" fillId="8" borderId="48" xfId="0" applyFont="1" applyFill="1" applyBorder="1" applyAlignment="1">
      <alignment horizontal="center" vertical="top" wrapText="1"/>
    </xf>
    <xf numFmtId="0" fontId="5" fillId="8" borderId="46" xfId="0" applyFont="1" applyFill="1" applyBorder="1" applyAlignment="1">
      <alignment horizontal="center" vertical="top" wrapText="1"/>
    </xf>
    <xf numFmtId="0" fontId="5" fillId="8" borderId="52" xfId="0" applyFont="1" applyFill="1" applyBorder="1" applyAlignment="1">
      <alignment horizontal="center" vertical="top" wrapText="1"/>
    </xf>
    <xf numFmtId="0" fontId="6" fillId="5" borderId="45" xfId="0" applyFont="1" applyFill="1" applyBorder="1" applyAlignment="1">
      <alignment horizontal="center" vertical="top" wrapText="1"/>
    </xf>
    <xf numFmtId="0" fontId="6" fillId="5" borderId="48" xfId="0" applyFont="1" applyFill="1" applyBorder="1" applyAlignment="1">
      <alignment horizontal="center" vertical="top" wrapText="1"/>
    </xf>
    <xf numFmtId="0" fontId="6" fillId="5" borderId="46" xfId="0" applyFont="1" applyFill="1" applyBorder="1" applyAlignment="1">
      <alignment horizontal="center" vertical="top" wrapText="1"/>
    </xf>
    <xf numFmtId="0" fontId="6" fillId="5" borderId="52" xfId="0" applyFont="1" applyFill="1" applyBorder="1" applyAlignment="1">
      <alignment horizontal="center" vertical="top" wrapText="1"/>
    </xf>
    <xf numFmtId="0" fontId="0" fillId="0" borderId="53" xfId="0" applyBorder="1" applyAlignment="1">
      <alignment horizontal="center" vertical="center"/>
    </xf>
    <xf numFmtId="0" fontId="16" fillId="0" borderId="35" xfId="0" applyFont="1" applyBorder="1" applyAlignment="1">
      <alignment vertical="center" wrapText="1"/>
    </xf>
    <xf numFmtId="0" fontId="11" fillId="0" borderId="45" xfId="0" applyFont="1" applyFill="1" applyBorder="1" applyAlignment="1">
      <alignment horizontal="center" vertical="top" wrapText="1"/>
    </xf>
    <xf numFmtId="0" fontId="11" fillId="0" borderId="49" xfId="0" applyFont="1" applyFill="1" applyBorder="1" applyAlignment="1">
      <alignment horizontal="center" vertical="top" wrapText="1"/>
    </xf>
    <xf numFmtId="0" fontId="11" fillId="0" borderId="46" xfId="0" applyFont="1" applyFill="1" applyBorder="1" applyAlignment="1">
      <alignment horizontal="center" vertical="top" wrapText="1"/>
    </xf>
    <xf numFmtId="0" fontId="11" fillId="0" borderId="55" xfId="0" applyFont="1" applyFill="1" applyBorder="1" applyAlignment="1">
      <alignment horizontal="center" vertical="top" wrapText="1"/>
    </xf>
    <xf numFmtId="0" fontId="20" fillId="0" borderId="35" xfId="0" applyFont="1" applyBorder="1" applyAlignment="1">
      <alignment horizontal="left" vertical="center" wrapText="1"/>
    </xf>
    <xf numFmtId="1" fontId="0" fillId="3" borderId="61" xfId="0" applyNumberFormat="1" applyFill="1" applyBorder="1" applyAlignment="1">
      <alignment vertical="top"/>
    </xf>
    <xf numFmtId="0" fontId="18" fillId="0" borderId="35" xfId="0" applyFont="1" applyBorder="1" applyAlignment="1">
      <alignment vertical="center" wrapText="1"/>
    </xf>
    <xf numFmtId="1" fontId="0" fillId="10" borderId="62" xfId="0" applyNumberFormat="1" applyFill="1" applyBorder="1" applyAlignment="1">
      <alignment vertical="top"/>
    </xf>
    <xf numFmtId="1" fontId="0" fillId="10" borderId="58" xfId="0" applyNumberFormat="1" applyFill="1" applyBorder="1" applyAlignment="1">
      <alignment vertical="top"/>
    </xf>
    <xf numFmtId="1" fontId="0" fillId="12" borderId="35" xfId="0" applyNumberFormat="1" applyFill="1" applyBorder="1" applyAlignment="1">
      <alignment vertical="top"/>
    </xf>
    <xf numFmtId="1" fontId="0" fillId="10" borderId="43" xfId="0" applyNumberFormat="1" applyFill="1" applyBorder="1" applyAlignment="1">
      <alignment vertical="top"/>
    </xf>
    <xf numFmtId="0" fontId="17" fillId="17" borderId="54" xfId="0" applyFont="1" applyFill="1" applyBorder="1" applyAlignment="1">
      <alignment horizontal="center" vertical="center" textRotation="90" wrapText="1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5" xfId="0" applyFont="1" applyBorder="1" applyAlignment="1">
      <alignment horizontal="center" vertical="center" textRotation="90" wrapText="1"/>
    </xf>
    <xf numFmtId="0" fontId="17" fillId="0" borderId="54" xfId="0" applyFont="1" applyBorder="1" applyAlignment="1">
      <alignment horizontal="center" vertical="center" textRotation="90" wrapText="1"/>
    </xf>
    <xf numFmtId="0" fontId="17" fillId="0" borderId="59" xfId="0" applyFont="1" applyBorder="1" applyAlignment="1">
      <alignment horizontal="center" vertical="center" textRotation="90" wrapText="1"/>
    </xf>
    <xf numFmtId="0" fontId="17" fillId="0" borderId="57" xfId="0" applyFont="1" applyBorder="1" applyAlignment="1">
      <alignment horizontal="center" vertical="center" textRotation="90" wrapText="1"/>
    </xf>
    <xf numFmtId="0" fontId="17" fillId="17" borderId="4" xfId="0" applyFont="1" applyFill="1" applyBorder="1" applyAlignment="1">
      <alignment horizontal="center" vertical="center" textRotation="90" wrapText="1"/>
    </xf>
    <xf numFmtId="0" fontId="17" fillId="17" borderId="7" xfId="0" applyFont="1" applyFill="1" applyBorder="1" applyAlignment="1">
      <alignment horizontal="center" vertical="center" textRotation="90" wrapText="1"/>
    </xf>
    <xf numFmtId="0" fontId="20" fillId="0" borderId="34" xfId="0" applyFont="1" applyBorder="1" applyAlignment="1">
      <alignment horizontal="left" vertical="center" wrapText="1"/>
    </xf>
    <xf numFmtId="0" fontId="22" fillId="0" borderId="34" xfId="0" applyFont="1" applyBorder="1" applyAlignment="1">
      <alignment horizontal="left" vertical="center" wrapText="1"/>
    </xf>
    <xf numFmtId="1" fontId="2" fillId="7" borderId="69" xfId="0" applyNumberFormat="1" applyFont="1" applyFill="1" applyBorder="1" applyAlignment="1">
      <alignment vertical="top"/>
    </xf>
    <xf numFmtId="1" fontId="2" fillId="9" borderId="69" xfId="0" applyNumberFormat="1" applyFont="1" applyFill="1" applyBorder="1" applyAlignment="1">
      <alignment vertical="top"/>
    </xf>
    <xf numFmtId="1" fontId="2" fillId="9" borderId="16" xfId="0" applyNumberFormat="1" applyFont="1" applyFill="1" applyBorder="1" applyAlignment="1">
      <alignment vertical="top"/>
    </xf>
    <xf numFmtId="1" fontId="2" fillId="9" borderId="15" xfId="0" applyNumberFormat="1" applyFont="1" applyFill="1" applyBorder="1" applyAlignment="1">
      <alignment vertical="top"/>
    </xf>
    <xf numFmtId="1" fontId="2" fillId="9" borderId="32" xfId="0" applyNumberFormat="1" applyFont="1" applyFill="1" applyBorder="1" applyAlignment="1">
      <alignment vertical="top"/>
    </xf>
    <xf numFmtId="0" fontId="17" fillId="0" borderId="60" xfId="0" applyFont="1" applyBorder="1" applyAlignment="1">
      <alignment horizontal="center" vertical="center" textRotation="90" wrapText="1"/>
    </xf>
    <xf numFmtId="1" fontId="0" fillId="10" borderId="71" xfId="0" applyNumberFormat="1" applyFill="1" applyBorder="1" applyAlignment="1">
      <alignment vertical="top"/>
    </xf>
    <xf numFmtId="1" fontId="2" fillId="7" borderId="72" xfId="0" applyNumberFormat="1" applyFont="1" applyFill="1" applyBorder="1" applyAlignment="1">
      <alignment vertical="top"/>
    </xf>
    <xf numFmtId="1" fontId="0" fillId="11" borderId="53" xfId="0" applyNumberFormat="1" applyFill="1" applyBorder="1" applyAlignment="1">
      <alignment vertical="top"/>
    </xf>
    <xf numFmtId="1" fontId="0" fillId="11" borderId="62" xfId="0" applyNumberFormat="1" applyFill="1" applyBorder="1" applyAlignment="1">
      <alignment vertical="top"/>
    </xf>
    <xf numFmtId="1" fontId="0" fillId="11" borderId="58" xfId="0" applyNumberFormat="1" applyFill="1" applyBorder="1" applyAlignment="1">
      <alignment vertical="top"/>
    </xf>
    <xf numFmtId="0" fontId="17" fillId="17" borderId="34" xfId="0" applyFont="1" applyFill="1" applyBorder="1" applyAlignment="1">
      <alignment horizontal="center" vertical="center" textRotation="90" wrapText="1"/>
    </xf>
    <xf numFmtId="0" fontId="3" fillId="13" borderId="35" xfId="0" applyFont="1" applyFill="1" applyBorder="1" applyAlignment="1">
      <alignment textRotation="90"/>
    </xf>
    <xf numFmtId="0" fontId="17" fillId="5" borderId="52" xfId="0" applyFont="1" applyFill="1" applyBorder="1" applyAlignment="1">
      <alignment horizontal="center" vertical="center" textRotation="90" wrapText="1"/>
    </xf>
    <xf numFmtId="1" fontId="0" fillId="11" borderId="18" xfId="0" applyNumberFormat="1" applyFill="1" applyBorder="1" applyAlignment="1">
      <alignment vertical="top"/>
    </xf>
    <xf numFmtId="1" fontId="0" fillId="11" borderId="26" xfId="0" applyNumberFormat="1" applyFill="1" applyBorder="1" applyAlignment="1">
      <alignment vertical="top"/>
    </xf>
    <xf numFmtId="1" fontId="0" fillId="11" borderId="17" xfId="0" applyNumberFormat="1" applyFill="1" applyBorder="1" applyAlignment="1">
      <alignment vertical="top"/>
    </xf>
    <xf numFmtId="1" fontId="0" fillId="11" borderId="71" xfId="0" applyNumberFormat="1" applyFill="1" applyBorder="1" applyAlignment="1">
      <alignment vertical="top"/>
    </xf>
    <xf numFmtId="1" fontId="2" fillId="19" borderId="31" xfId="0" applyNumberFormat="1" applyFont="1" applyFill="1" applyBorder="1" applyAlignment="1">
      <alignment vertical="top"/>
    </xf>
    <xf numFmtId="1" fontId="2" fillId="19" borderId="10" xfId="0" applyNumberFormat="1" applyFont="1" applyFill="1" applyBorder="1" applyAlignment="1">
      <alignment vertical="top"/>
    </xf>
    <xf numFmtId="1" fontId="2" fillId="19" borderId="11" xfId="0" applyNumberFormat="1" applyFont="1" applyFill="1" applyBorder="1" applyAlignment="1">
      <alignment vertical="top"/>
    </xf>
    <xf numFmtId="1" fontId="2" fillId="19" borderId="15" xfId="0" applyNumberFormat="1" applyFont="1" applyFill="1" applyBorder="1" applyAlignment="1">
      <alignment vertical="top"/>
    </xf>
    <xf numFmtId="1" fontId="2" fillId="19" borderId="12" xfId="0" applyNumberFormat="1" applyFont="1" applyFill="1" applyBorder="1" applyAlignment="1">
      <alignment vertical="top"/>
    </xf>
    <xf numFmtId="1" fontId="2" fillId="19" borderId="16" xfId="0" applyNumberFormat="1" applyFont="1" applyFill="1" applyBorder="1" applyAlignment="1">
      <alignment vertical="top"/>
    </xf>
    <xf numFmtId="1" fontId="2" fillId="19" borderId="13" xfId="0" applyNumberFormat="1" applyFont="1" applyFill="1" applyBorder="1" applyAlignment="1">
      <alignment vertical="top"/>
    </xf>
    <xf numFmtId="1" fontId="2" fillId="19" borderId="39" xfId="0" applyNumberFormat="1" applyFont="1" applyFill="1" applyBorder="1" applyAlignment="1">
      <alignment vertical="top"/>
    </xf>
    <xf numFmtId="1" fontId="2" fillId="19" borderId="37" xfId="0" applyNumberFormat="1" applyFont="1" applyFill="1" applyBorder="1" applyAlignment="1">
      <alignment vertical="top"/>
    </xf>
    <xf numFmtId="1" fontId="2" fillId="19" borderId="40" xfId="0" applyNumberFormat="1" applyFont="1" applyFill="1" applyBorder="1" applyAlignment="1">
      <alignment vertical="top"/>
    </xf>
    <xf numFmtId="1" fontId="2" fillId="19" borderId="32" xfId="0" applyNumberFormat="1" applyFont="1" applyFill="1" applyBorder="1" applyAlignment="1">
      <alignment vertical="top"/>
    </xf>
    <xf numFmtId="1" fontId="2" fillId="19" borderId="70" xfId="0" applyNumberFormat="1" applyFont="1" applyFill="1" applyBorder="1" applyAlignment="1">
      <alignment vertical="top"/>
    </xf>
    <xf numFmtId="0" fontId="17" fillId="5" borderId="34" xfId="0" applyFont="1" applyFill="1" applyBorder="1" applyAlignment="1">
      <alignment horizontal="center" vertical="center" textRotation="90" wrapText="1"/>
    </xf>
    <xf numFmtId="0" fontId="3" fillId="5" borderId="33" xfId="0" applyFont="1" applyFill="1" applyBorder="1" applyAlignment="1">
      <alignment textRotation="90"/>
    </xf>
    <xf numFmtId="1" fontId="0" fillId="11" borderId="73" xfId="0" applyNumberFormat="1" applyFill="1" applyBorder="1" applyAlignment="1">
      <alignment vertical="top"/>
    </xf>
    <xf numFmtId="1" fontId="0" fillId="11" borderId="6" xfId="0" applyNumberFormat="1" applyFill="1" applyBorder="1" applyAlignment="1">
      <alignment vertical="top"/>
    </xf>
    <xf numFmtId="1" fontId="0" fillId="11" borderId="4" xfId="0" applyNumberFormat="1" applyFill="1" applyBorder="1" applyAlignment="1">
      <alignment vertical="top"/>
    </xf>
    <xf numFmtId="1" fontId="0" fillId="11" borderId="35" xfId="0" applyNumberFormat="1" applyFill="1" applyBorder="1" applyAlignment="1">
      <alignment vertical="top"/>
    </xf>
    <xf numFmtId="0" fontId="17" fillId="20" borderId="35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textRotation="90" wrapText="1"/>
    </xf>
    <xf numFmtId="0" fontId="17" fillId="5" borderId="60" xfId="0" applyFont="1" applyFill="1" applyBorder="1" applyAlignment="1">
      <alignment horizontal="center" vertical="center" textRotation="90" wrapText="1"/>
    </xf>
    <xf numFmtId="0" fontId="3" fillId="21" borderId="56" xfId="0" applyFont="1" applyFill="1" applyBorder="1" applyAlignment="1">
      <alignment vertical="top" textRotation="90" wrapText="1"/>
    </xf>
    <xf numFmtId="0" fontId="3" fillId="13" borderId="41" xfId="0" applyFont="1" applyFill="1" applyBorder="1" applyAlignment="1">
      <alignment textRotation="90"/>
    </xf>
    <xf numFmtId="0" fontId="17" fillId="17" borderId="35" xfId="0" applyFont="1" applyFill="1" applyBorder="1" applyAlignment="1">
      <alignment horizontal="center" vertical="center" textRotation="90" wrapText="1"/>
    </xf>
    <xf numFmtId="1" fontId="2" fillId="9" borderId="74" xfId="0" applyNumberFormat="1" applyFont="1" applyFill="1" applyBorder="1" applyAlignment="1">
      <alignment vertical="top"/>
    </xf>
    <xf numFmtId="1" fontId="2" fillId="9" borderId="75" xfId="0" applyNumberFormat="1" applyFont="1" applyFill="1" applyBorder="1" applyAlignment="1">
      <alignment vertical="top"/>
    </xf>
    <xf numFmtId="0" fontId="17" fillId="17" borderId="45" xfId="0" applyFont="1" applyFill="1" applyBorder="1" applyAlignment="1">
      <alignment horizontal="center" vertical="center" textRotation="90" wrapText="1"/>
    </xf>
    <xf numFmtId="0" fontId="17" fillId="17" borderId="6" xfId="0" applyFont="1" applyFill="1" applyBorder="1" applyAlignment="1">
      <alignment horizontal="center" vertical="center" textRotation="90" wrapText="1"/>
    </xf>
    <xf numFmtId="0" fontId="17" fillId="17" borderId="76" xfId="0" applyFont="1" applyFill="1" applyBorder="1" applyAlignment="1">
      <alignment horizontal="center" vertical="center" textRotation="90" wrapText="1"/>
    </xf>
    <xf numFmtId="0" fontId="17" fillId="17" borderId="62" xfId="0" applyFont="1" applyFill="1" applyBorder="1" applyAlignment="1">
      <alignment horizontal="center" vertical="center" textRotation="90" wrapText="1"/>
    </xf>
    <xf numFmtId="0" fontId="17" fillId="17" borderId="50" xfId="0" applyFont="1" applyFill="1" applyBorder="1" applyAlignment="1">
      <alignment horizontal="center" vertical="center" textRotation="90" wrapText="1"/>
    </xf>
    <xf numFmtId="1" fontId="2" fillId="7" borderId="77" xfId="0" applyNumberFormat="1" applyFont="1" applyFill="1" applyBorder="1" applyAlignment="1">
      <alignment vertical="top"/>
    </xf>
    <xf numFmtId="1" fontId="0" fillId="11" borderId="34" xfId="0" applyNumberFormat="1" applyFill="1" applyBorder="1" applyAlignment="1">
      <alignment vertical="top"/>
    </xf>
    <xf numFmtId="1" fontId="0" fillId="11" borderId="43" xfId="0" applyNumberFormat="1" applyFill="1" applyBorder="1" applyAlignment="1">
      <alignment vertical="top"/>
    </xf>
    <xf numFmtId="1" fontId="0" fillId="11" borderId="45" xfId="0" applyNumberFormat="1" applyFill="1" applyBorder="1" applyAlignment="1">
      <alignment vertical="top"/>
    </xf>
    <xf numFmtId="1" fontId="0" fillId="11" borderId="78" xfId="0" applyNumberFormat="1" applyFill="1" applyBorder="1" applyAlignment="1">
      <alignment vertical="top"/>
    </xf>
    <xf numFmtId="1" fontId="0" fillId="11" borderId="79" xfId="0" applyNumberFormat="1" applyFill="1" applyBorder="1" applyAlignment="1">
      <alignment vertical="top"/>
    </xf>
    <xf numFmtId="1" fontId="0" fillId="11" borderId="76" xfId="0" applyNumberFormat="1" applyFill="1" applyBorder="1" applyAlignment="1">
      <alignment vertical="top"/>
    </xf>
    <xf numFmtId="1" fontId="0" fillId="11" borderId="9" xfId="0" applyNumberFormat="1" applyFill="1" applyBorder="1" applyAlignment="1">
      <alignment vertical="top"/>
    </xf>
    <xf numFmtId="0" fontId="0" fillId="0" borderId="0" xfId="0" applyBorder="1" applyAlignment="1">
      <alignment horizontal="center" vertical="center"/>
    </xf>
    <xf numFmtId="0" fontId="16" fillId="0" borderId="34" xfId="0" applyFont="1" applyBorder="1" applyAlignment="1">
      <alignment vertical="center" wrapText="1"/>
    </xf>
    <xf numFmtId="0" fontId="16" fillId="0" borderId="41" xfId="0" applyFont="1" applyBorder="1" applyAlignment="1">
      <alignment vertical="center" wrapText="1"/>
    </xf>
    <xf numFmtId="1" fontId="2" fillId="7" borderId="80" xfId="0" applyNumberFormat="1" applyFont="1" applyFill="1" applyBorder="1" applyAlignment="1">
      <alignment vertical="top"/>
    </xf>
    <xf numFmtId="1" fontId="2" fillId="9" borderId="80" xfId="0" applyNumberFormat="1" applyFont="1" applyFill="1" applyBorder="1" applyAlignment="1">
      <alignment vertical="top"/>
    </xf>
    <xf numFmtId="1" fontId="2" fillId="19" borderId="1" xfId="0" applyNumberFormat="1" applyFont="1" applyFill="1" applyBorder="1" applyAlignment="1">
      <alignment vertical="top"/>
    </xf>
    <xf numFmtId="1" fontId="2" fillId="19" borderId="80" xfId="0" applyNumberFormat="1" applyFont="1" applyFill="1" applyBorder="1" applyAlignment="1">
      <alignment vertical="top"/>
    </xf>
    <xf numFmtId="1" fontId="2" fillId="8" borderId="1" xfId="0" applyNumberFormat="1" applyFont="1" applyFill="1" applyBorder="1" applyAlignment="1">
      <alignment vertical="center"/>
    </xf>
    <xf numFmtId="1" fontId="2" fillId="7" borderId="1" xfId="0" applyNumberFormat="1" applyFont="1" applyFill="1" applyBorder="1" applyAlignment="1">
      <alignment vertical="center"/>
    </xf>
    <xf numFmtId="1" fontId="2" fillId="9" borderId="1" xfId="0" applyNumberFormat="1" applyFont="1" applyFill="1" applyBorder="1" applyAlignment="1">
      <alignment vertical="center"/>
    </xf>
    <xf numFmtId="1" fontId="2" fillId="11" borderId="1" xfId="0" applyNumberFormat="1" applyFont="1" applyFill="1" applyBorder="1" applyAlignment="1">
      <alignment vertical="center"/>
    </xf>
    <xf numFmtId="1" fontId="2" fillId="19" borderId="1" xfId="0" applyNumberFormat="1" applyFont="1" applyFill="1" applyBorder="1" applyAlignment="1">
      <alignment vertical="center"/>
    </xf>
    <xf numFmtId="0" fontId="25" fillId="0" borderId="41" xfId="0" applyFont="1" applyBorder="1" applyAlignment="1">
      <alignment horizontal="center" vertical="center" wrapText="1"/>
    </xf>
    <xf numFmtId="1" fontId="2" fillId="7" borderId="81" xfId="0" applyNumberFormat="1" applyFont="1" applyFill="1" applyBorder="1" applyAlignment="1">
      <alignment vertical="center"/>
    </xf>
    <xf numFmtId="1" fontId="2" fillId="7" borderId="81" xfId="0" applyNumberFormat="1" applyFont="1" applyFill="1" applyBorder="1" applyAlignment="1">
      <alignment vertical="top"/>
    </xf>
    <xf numFmtId="1" fontId="26" fillId="7" borderId="81" xfId="0" applyNumberFormat="1" applyFont="1" applyFill="1" applyBorder="1" applyAlignment="1">
      <alignment vertical="center"/>
    </xf>
    <xf numFmtId="1" fontId="2" fillId="7" borderId="82" xfId="0" applyNumberFormat="1" applyFont="1" applyFill="1" applyBorder="1" applyAlignment="1">
      <alignment vertical="top"/>
    </xf>
    <xf numFmtId="1" fontId="2" fillId="9" borderId="83" xfId="0" applyNumberFormat="1" applyFont="1" applyFill="1" applyBorder="1" applyAlignment="1">
      <alignment vertical="center"/>
    </xf>
    <xf numFmtId="1" fontId="2" fillId="7" borderId="84" xfId="0" applyNumberFormat="1" applyFont="1" applyFill="1" applyBorder="1" applyAlignment="1">
      <alignment vertical="top"/>
    </xf>
    <xf numFmtId="1" fontId="2" fillId="7" borderId="83" xfId="0" applyNumberFormat="1" applyFont="1" applyFill="1" applyBorder="1" applyAlignment="1">
      <alignment vertical="top"/>
    </xf>
    <xf numFmtId="1" fontId="2" fillId="7" borderId="83" xfId="0" applyNumberFormat="1" applyFont="1" applyFill="1" applyBorder="1" applyAlignment="1">
      <alignment vertical="center"/>
    </xf>
    <xf numFmtId="1" fontId="2" fillId="7" borderId="85" xfId="0" applyNumberFormat="1" applyFont="1" applyFill="1" applyBorder="1" applyAlignment="1">
      <alignment vertical="top"/>
    </xf>
    <xf numFmtId="1" fontId="2" fillId="9" borderId="85" xfId="0" applyNumberFormat="1" applyFont="1" applyFill="1" applyBorder="1" applyAlignment="1">
      <alignment vertical="top"/>
    </xf>
    <xf numFmtId="1" fontId="2" fillId="9" borderId="83" xfId="0" applyNumberFormat="1" applyFont="1" applyFill="1" applyBorder="1" applyAlignment="1">
      <alignment vertical="top"/>
    </xf>
    <xf numFmtId="1" fontId="2" fillId="9" borderId="81" xfId="0" applyNumberFormat="1" applyFont="1" applyFill="1" applyBorder="1" applyAlignment="1">
      <alignment vertical="top"/>
    </xf>
    <xf numFmtId="1" fontId="0" fillId="11" borderId="86" xfId="0" applyNumberFormat="1" applyFill="1" applyBorder="1" applyAlignment="1">
      <alignment vertical="top"/>
    </xf>
    <xf numFmtId="0" fontId="17" fillId="17" borderId="86" xfId="0" applyFont="1" applyFill="1" applyBorder="1" applyAlignment="1">
      <alignment horizontal="center" vertical="center" textRotation="90" wrapText="1"/>
    </xf>
    <xf numFmtId="1" fontId="0" fillId="10" borderId="86" xfId="0" applyNumberFormat="1" applyFill="1" applyBorder="1" applyAlignment="1">
      <alignment vertical="top"/>
    </xf>
    <xf numFmtId="1" fontId="0" fillId="10" borderId="78" xfId="0" applyNumberFormat="1" applyFill="1" applyBorder="1" applyAlignment="1">
      <alignment vertical="top"/>
    </xf>
    <xf numFmtId="1" fontId="0" fillId="11" borderId="87" xfId="0" applyNumberFormat="1" applyFill="1" applyBorder="1" applyAlignment="1">
      <alignment vertical="top"/>
    </xf>
    <xf numFmtId="1" fontId="0" fillId="11" borderId="88" xfId="0" applyNumberFormat="1" applyFill="1" applyBorder="1" applyAlignment="1">
      <alignment vertical="top"/>
    </xf>
    <xf numFmtId="1" fontId="0" fillId="11" borderId="89" xfId="0" applyNumberFormat="1" applyFill="1" applyBorder="1" applyAlignment="1">
      <alignment vertical="top"/>
    </xf>
    <xf numFmtId="0" fontId="17" fillId="17" borderId="89" xfId="0" applyFont="1" applyFill="1" applyBorder="1" applyAlignment="1">
      <alignment horizontal="center" vertical="center" textRotation="90" wrapText="1"/>
    </xf>
    <xf numFmtId="1" fontId="0" fillId="10" borderId="89" xfId="0" applyNumberFormat="1" applyFill="1" applyBorder="1" applyAlignment="1">
      <alignment vertical="top"/>
    </xf>
    <xf numFmtId="0" fontId="27" fillId="22" borderId="34" xfId="0" applyFont="1" applyFill="1" applyBorder="1" applyAlignment="1">
      <alignment vertical="center" wrapText="1"/>
    </xf>
    <xf numFmtId="0" fontId="13" fillId="4" borderId="63" xfId="0" applyFont="1" applyFill="1" applyBorder="1" applyAlignment="1">
      <alignment horizontal="center" vertical="top" wrapText="1"/>
    </xf>
    <xf numFmtId="0" fontId="13" fillId="4" borderId="64" xfId="0" applyFont="1" applyFill="1" applyBorder="1" applyAlignment="1">
      <alignment horizontal="center" vertical="top" wrapText="1"/>
    </xf>
    <xf numFmtId="0" fontId="13" fillId="4" borderId="65" xfId="0" applyFont="1" applyFill="1" applyBorder="1" applyAlignment="1">
      <alignment horizontal="center" vertical="top" wrapText="1"/>
    </xf>
    <xf numFmtId="0" fontId="13" fillId="4" borderId="66" xfId="0" applyFont="1" applyFill="1" applyBorder="1" applyAlignment="1">
      <alignment horizontal="center" vertical="top" wrapText="1"/>
    </xf>
    <xf numFmtId="0" fontId="24" fillId="18" borderId="45" xfId="0" applyFont="1" applyFill="1" applyBorder="1" applyAlignment="1">
      <alignment horizontal="center" vertical="top" wrapText="1"/>
    </xf>
    <xf numFmtId="0" fontId="24" fillId="18" borderId="49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27" xfId="0" applyFont="1" applyFill="1" applyBorder="1" applyAlignment="1">
      <alignment horizontal="left" wrapText="1"/>
    </xf>
    <xf numFmtId="0" fontId="13" fillId="15" borderId="34" xfId="0" applyFont="1" applyFill="1" applyBorder="1" applyAlignment="1">
      <alignment horizontal="center" vertical="top" wrapText="1"/>
    </xf>
    <xf numFmtId="0" fontId="13" fillId="15" borderId="41" xfId="0" applyFont="1" applyFill="1" applyBorder="1" applyAlignment="1">
      <alignment horizontal="center" vertical="top" wrapText="1"/>
    </xf>
    <xf numFmtId="0" fontId="13" fillId="4" borderId="67" xfId="0" applyFont="1" applyFill="1" applyBorder="1" applyAlignment="1">
      <alignment horizontal="center" vertical="top" wrapText="1"/>
    </xf>
    <xf numFmtId="0" fontId="13" fillId="4" borderId="68" xfId="0" applyFont="1" applyFill="1" applyBorder="1" applyAlignment="1">
      <alignment horizontal="center" vertical="top" wrapText="1"/>
    </xf>
    <xf numFmtId="0" fontId="11" fillId="13" borderId="34" xfId="0" applyFont="1" applyFill="1" applyBorder="1" applyAlignment="1">
      <alignment horizontal="center" vertical="center" wrapText="1"/>
    </xf>
    <xf numFmtId="0" fontId="11" fillId="13" borderId="33" xfId="0" applyFont="1" applyFill="1" applyBorder="1" applyAlignment="1">
      <alignment horizontal="center" vertical="center" wrapText="1"/>
    </xf>
    <xf numFmtId="0" fontId="11" fillId="13" borderId="41" xfId="0" applyFont="1" applyFill="1" applyBorder="1" applyAlignment="1">
      <alignment horizontal="center" vertical="center" wrapText="1"/>
    </xf>
    <xf numFmtId="0" fontId="20" fillId="16" borderId="34" xfId="0" applyFont="1" applyFill="1" applyBorder="1" applyAlignment="1">
      <alignment horizontal="left" vertical="center" wrapText="1"/>
    </xf>
    <xf numFmtId="0" fontId="20" fillId="16" borderId="41" xfId="0" applyFont="1" applyFill="1" applyBorder="1" applyAlignment="1">
      <alignment horizontal="left" vertical="center" wrapText="1"/>
    </xf>
    <xf numFmtId="0" fontId="5" fillId="5" borderId="45" xfId="0" applyFont="1" applyFill="1" applyBorder="1" applyAlignment="1">
      <alignment horizontal="center" vertical="top" wrapText="1"/>
    </xf>
    <xf numFmtId="0" fontId="5" fillId="5" borderId="48" xfId="0" applyFont="1" applyFill="1" applyBorder="1" applyAlignment="1">
      <alignment horizontal="center" vertical="top" wrapText="1"/>
    </xf>
    <xf numFmtId="0" fontId="5" fillId="5" borderId="46" xfId="0" applyFont="1" applyFill="1" applyBorder="1" applyAlignment="1">
      <alignment horizontal="center" vertical="top" wrapText="1"/>
    </xf>
    <xf numFmtId="0" fontId="5" fillId="5" borderId="52" xfId="0" applyFont="1" applyFill="1" applyBorder="1" applyAlignment="1">
      <alignment horizontal="center" vertical="top" wrapText="1"/>
    </xf>
    <xf numFmtId="0" fontId="11" fillId="5" borderId="9" xfId="0" applyFont="1" applyFill="1" applyBorder="1" applyAlignment="1">
      <alignment horizontal="center" vertical="top" wrapText="1"/>
    </xf>
    <xf numFmtId="0" fontId="11" fillId="5" borderId="47" xfId="0" applyFont="1" applyFill="1" applyBorder="1" applyAlignment="1">
      <alignment horizontal="center" vertical="top" wrapText="1"/>
    </xf>
    <xf numFmtId="0" fontId="19" fillId="16" borderId="34" xfId="0" applyFont="1" applyFill="1" applyBorder="1" applyAlignment="1">
      <alignment horizontal="center" vertical="center" wrapText="1"/>
    </xf>
    <xf numFmtId="0" fontId="19" fillId="16" borderId="33" xfId="0" applyFont="1" applyFill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left" vertical="center"/>
    </xf>
    <xf numFmtId="0" fontId="14" fillId="0" borderId="33" xfId="0" applyFont="1" applyBorder="1" applyAlignment="1">
      <alignment horizontal="left" vertical="center"/>
    </xf>
    <xf numFmtId="0" fontId="19" fillId="16" borderId="34" xfId="0" applyFont="1" applyFill="1" applyBorder="1" applyAlignment="1">
      <alignment horizontal="left" vertical="center" wrapText="1"/>
    </xf>
    <xf numFmtId="0" fontId="19" fillId="16" borderId="33" xfId="0" applyFont="1" applyFill="1" applyBorder="1" applyAlignment="1">
      <alignment horizontal="left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11" fillId="5" borderId="45" xfId="0" applyFont="1" applyFill="1" applyBorder="1" applyAlignment="1">
      <alignment horizontal="center" vertical="top" wrapText="1"/>
    </xf>
    <xf numFmtId="0" fontId="11" fillId="5" borderId="49" xfId="0" applyFont="1" applyFill="1" applyBorder="1" applyAlignment="1">
      <alignment horizontal="center" vertical="top" wrapText="1"/>
    </xf>
    <xf numFmtId="0" fontId="11" fillId="5" borderId="46" xfId="0" applyFont="1" applyFill="1" applyBorder="1" applyAlignment="1">
      <alignment horizontal="center" vertical="top" wrapText="1"/>
    </xf>
    <xf numFmtId="0" fontId="11" fillId="5" borderId="55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opLeftCell="A35" workbookViewId="0"/>
  </sheetViews>
  <sheetFormatPr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J314"/>
  <sheetViews>
    <sheetView tabSelected="1" topLeftCell="B1" zoomScale="86" zoomScaleNormal="86" workbookViewId="0">
      <pane xSplit="1" topLeftCell="C1" activePane="topRight" state="frozen"/>
      <selection activeCell="B1" sqref="B1"/>
      <selection pane="topRight" activeCell="M6" sqref="M6"/>
    </sheetView>
  </sheetViews>
  <sheetFormatPr defaultColWidth="9.140625" defaultRowHeight="15"/>
  <cols>
    <col min="1" max="1" width="0" style="1" hidden="1" customWidth="1"/>
    <col min="2" max="2" width="10.42578125" style="1" customWidth="1"/>
    <col min="3" max="3" width="47.5703125" style="6" customWidth="1"/>
    <col min="4" max="4" width="10.7109375" style="8" customWidth="1"/>
    <col min="5" max="5" width="7.140625" style="2" customWidth="1"/>
    <col min="6" max="6" width="7.85546875" style="2" customWidth="1"/>
    <col min="7" max="8" width="6.42578125" style="2" customWidth="1"/>
    <col min="9" max="9" width="6" style="2" customWidth="1"/>
    <col min="10" max="10" width="7.42578125" style="2" customWidth="1"/>
    <col min="11" max="11" width="6.85546875" style="8" customWidth="1"/>
    <col min="12" max="12" width="4.7109375" style="8" customWidth="1"/>
    <col min="13" max="13" width="7.140625" style="8" customWidth="1"/>
    <col min="14" max="15" width="6.5703125" style="8" customWidth="1"/>
    <col min="16" max="16" width="4.7109375" style="8" customWidth="1"/>
    <col min="17" max="17" width="6.28515625" style="8" customWidth="1"/>
    <col min="18" max="18" width="5.85546875" style="8" customWidth="1"/>
    <col min="19" max="19" width="6" style="8" customWidth="1"/>
    <col min="20" max="20" width="6.5703125" style="9" customWidth="1"/>
    <col min="21" max="21" width="6.28515625" style="3" customWidth="1"/>
    <col min="22" max="22" width="7.140625" style="3" customWidth="1"/>
    <col min="23" max="24" width="4.7109375" style="3" customWidth="1"/>
    <col min="25" max="25" width="13.140625" style="8" customWidth="1"/>
    <col min="26" max="26" width="5.42578125" style="4" customWidth="1"/>
    <col min="27" max="28" width="7.7109375" style="8" customWidth="1"/>
    <col min="29" max="29" width="8.85546875" style="8" customWidth="1"/>
    <col min="30" max="30" width="4.7109375" style="4" customWidth="1"/>
    <col min="31" max="31" width="14.42578125" style="4" customWidth="1"/>
    <col min="32" max="32" width="6.7109375" style="2" customWidth="1"/>
    <col min="33" max="61" width="9.140625" style="1"/>
    <col min="62" max="62" width="9.140625" style="1" customWidth="1"/>
    <col min="63" max="16384" width="9.140625" style="1"/>
  </cols>
  <sheetData>
    <row r="1" spans="1:62" s="2" customFormat="1">
      <c r="C1" s="201" t="s">
        <v>0</v>
      </c>
      <c r="D1" s="202"/>
      <c r="E1" s="202"/>
      <c r="F1" s="203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1"/>
      <c r="Z1" s="11"/>
      <c r="AA1" s="11"/>
      <c r="AB1" s="11"/>
      <c r="AC1" s="11"/>
      <c r="AD1" s="11"/>
      <c r="AE1" s="11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62" s="2" customFormat="1" ht="25.9" customHeight="1" thickBot="1">
      <c r="C2" s="33" t="s">
        <v>149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</row>
    <row r="3" spans="1:62" s="21" customFormat="1" ht="51.95" customHeight="1" thickBot="1">
      <c r="A3" s="228" t="s">
        <v>1</v>
      </c>
      <c r="B3" s="231" t="s">
        <v>2</v>
      </c>
      <c r="C3" s="221" t="s">
        <v>3</v>
      </c>
      <c r="D3" s="102" t="s">
        <v>4</v>
      </c>
      <c r="E3" s="224" t="s">
        <v>5</v>
      </c>
      <c r="F3" s="225"/>
      <c r="G3" s="225"/>
      <c r="H3" s="225"/>
      <c r="I3" s="225"/>
      <c r="J3" s="225"/>
      <c r="K3" s="226" t="s">
        <v>6</v>
      </c>
      <c r="L3" s="227"/>
      <c r="M3" s="227"/>
      <c r="N3" s="227"/>
      <c r="O3" s="227"/>
      <c r="P3" s="219" t="s">
        <v>7</v>
      </c>
      <c r="Q3" s="220"/>
      <c r="R3" s="220"/>
      <c r="S3" s="220"/>
      <c r="T3" s="220"/>
      <c r="U3" s="219" t="s">
        <v>8</v>
      </c>
      <c r="V3" s="220"/>
      <c r="W3" s="220"/>
      <c r="X3" s="220"/>
      <c r="Y3" s="86" t="s">
        <v>9</v>
      </c>
      <c r="Z3" s="101" t="s">
        <v>10</v>
      </c>
      <c r="AA3" s="233" t="s">
        <v>11</v>
      </c>
      <c r="AB3" s="234"/>
      <c r="AC3" s="88" t="s">
        <v>12</v>
      </c>
      <c r="AD3" s="211" t="s">
        <v>13</v>
      </c>
      <c r="AE3" s="212"/>
      <c r="AF3" s="20"/>
    </row>
    <row r="4" spans="1:62" s="21" customFormat="1" ht="22.5" customHeight="1">
      <c r="A4" s="229"/>
      <c r="B4" s="222"/>
      <c r="C4" s="222"/>
      <c r="D4" s="72"/>
      <c r="E4" s="213"/>
      <c r="F4" s="214"/>
      <c r="G4" s="214"/>
      <c r="H4" s="214"/>
      <c r="I4" s="214"/>
      <c r="J4" s="214"/>
      <c r="K4" s="72"/>
      <c r="L4" s="73"/>
      <c r="M4" s="73"/>
      <c r="N4" s="73"/>
      <c r="O4" s="73"/>
      <c r="P4" s="76"/>
      <c r="Q4" s="77"/>
      <c r="R4" s="77"/>
      <c r="S4" s="77"/>
      <c r="T4" s="77"/>
      <c r="U4" s="72"/>
      <c r="V4" s="73"/>
      <c r="W4" s="73"/>
      <c r="X4" s="73"/>
      <c r="Y4" s="217"/>
      <c r="Z4" s="72"/>
      <c r="AA4" s="235"/>
      <c r="AB4" s="236"/>
      <c r="AC4" s="72"/>
      <c r="AD4" s="82"/>
      <c r="AE4" s="83"/>
      <c r="AF4" s="60"/>
    </row>
    <row r="5" spans="1:62" s="21" customFormat="1" ht="22.5" customHeight="1" thickBot="1">
      <c r="A5" s="229"/>
      <c r="B5" s="222"/>
      <c r="C5" s="222"/>
      <c r="D5" s="74"/>
      <c r="E5" s="215"/>
      <c r="F5" s="216"/>
      <c r="G5" s="216"/>
      <c r="H5" s="216"/>
      <c r="I5" s="216"/>
      <c r="J5" s="216"/>
      <c r="K5" s="74"/>
      <c r="L5" s="75"/>
      <c r="M5" s="75"/>
      <c r="N5" s="75"/>
      <c r="O5" s="75"/>
      <c r="P5" s="78"/>
      <c r="Q5" s="79"/>
      <c r="R5" s="79"/>
      <c r="S5" s="79"/>
      <c r="T5" s="79"/>
      <c r="U5" s="74"/>
      <c r="V5" s="75"/>
      <c r="W5" s="75"/>
      <c r="X5" s="75"/>
      <c r="Y5" s="218"/>
      <c r="Z5" s="74"/>
      <c r="AA5" s="237"/>
      <c r="AB5" s="238"/>
      <c r="AC5" s="74"/>
      <c r="AD5" s="84"/>
      <c r="AE5" s="85"/>
      <c r="AF5" s="60"/>
    </row>
    <row r="6" spans="1:62" ht="161.25" customHeight="1" thickBot="1">
      <c r="A6" s="230"/>
      <c r="B6" s="232"/>
      <c r="C6" s="223"/>
      <c r="D6" s="93" t="s">
        <v>14</v>
      </c>
      <c r="E6" s="94" t="s">
        <v>15</v>
      </c>
      <c r="F6" s="95" t="s">
        <v>16</v>
      </c>
      <c r="G6" s="95" t="s">
        <v>17</v>
      </c>
      <c r="H6" s="95" t="s">
        <v>18</v>
      </c>
      <c r="I6" s="95" t="s">
        <v>19</v>
      </c>
      <c r="J6" s="95" t="s">
        <v>20</v>
      </c>
      <c r="K6" s="99" t="s">
        <v>21</v>
      </c>
      <c r="L6" s="93" t="s">
        <v>22</v>
      </c>
      <c r="M6" s="93" t="s">
        <v>23</v>
      </c>
      <c r="N6" s="93" t="s">
        <v>24</v>
      </c>
      <c r="O6" s="93" t="s">
        <v>25</v>
      </c>
      <c r="P6" s="94" t="s">
        <v>26</v>
      </c>
      <c r="Q6" s="96" t="s">
        <v>27</v>
      </c>
      <c r="R6" s="97" t="s">
        <v>28</v>
      </c>
      <c r="S6" s="98" t="s">
        <v>29</v>
      </c>
      <c r="T6" s="108" t="s">
        <v>30</v>
      </c>
      <c r="U6" s="99" t="s">
        <v>31</v>
      </c>
      <c r="V6" s="93" t="s">
        <v>32</v>
      </c>
      <c r="W6" s="93" t="s">
        <v>33</v>
      </c>
      <c r="X6" s="100" t="s">
        <v>34</v>
      </c>
      <c r="Y6" s="116" t="s">
        <v>35</v>
      </c>
      <c r="Z6" s="144" t="s">
        <v>36</v>
      </c>
      <c r="AA6" s="133" t="s">
        <v>37</v>
      </c>
      <c r="AB6" s="133" t="s">
        <v>38</v>
      </c>
      <c r="AC6" s="139" t="s">
        <v>39</v>
      </c>
      <c r="AD6" s="140" t="s">
        <v>40</v>
      </c>
      <c r="AE6" s="141" t="s">
        <v>41</v>
      </c>
      <c r="AF6" s="142" t="s">
        <v>42</v>
      </c>
    </row>
    <row r="7" spans="1:62" s="36" customFormat="1" ht="24" customHeight="1" thickBot="1">
      <c r="A7" s="208" t="s">
        <v>43</v>
      </c>
      <c r="B7" s="209"/>
      <c r="C7" s="210"/>
      <c r="D7" s="46"/>
      <c r="E7" s="47"/>
      <c r="F7" s="46"/>
      <c r="G7" s="46"/>
      <c r="H7" s="46"/>
      <c r="I7" s="46"/>
      <c r="J7" s="143"/>
      <c r="K7" s="63"/>
      <c r="L7" s="46"/>
      <c r="M7" s="46"/>
      <c r="N7" s="46"/>
      <c r="O7" s="46"/>
      <c r="P7" s="47"/>
      <c r="Q7" s="46"/>
      <c r="R7" s="46"/>
      <c r="S7" s="46"/>
      <c r="T7" s="46"/>
      <c r="U7" s="47"/>
      <c r="V7" s="46"/>
      <c r="W7" s="46"/>
      <c r="X7" s="143"/>
      <c r="Y7" s="49"/>
      <c r="Z7" s="115"/>
      <c r="AA7" s="134"/>
      <c r="AB7" s="134"/>
      <c r="AC7" s="115"/>
      <c r="AD7" s="48"/>
      <c r="AE7" s="134"/>
      <c r="AF7" s="35"/>
    </row>
    <row r="8" spans="1:62" s="7" customFormat="1" ht="85.5" customHeight="1">
      <c r="A8" s="40">
        <v>1</v>
      </c>
      <c r="B8" s="81" t="s">
        <v>44</v>
      </c>
      <c r="C8" s="81" t="s">
        <v>45</v>
      </c>
      <c r="D8" s="14">
        <v>1</v>
      </c>
      <c r="E8" s="41">
        <v>1</v>
      </c>
      <c r="F8" s="42">
        <v>1</v>
      </c>
      <c r="G8" s="42">
        <v>1</v>
      </c>
      <c r="H8" s="61">
        <v>1</v>
      </c>
      <c r="I8" s="61">
        <v>1</v>
      </c>
      <c r="J8" s="103">
        <v>1</v>
      </c>
      <c r="K8" s="145"/>
      <c r="L8" s="22"/>
      <c r="M8" s="15"/>
      <c r="N8" s="15">
        <v>1</v>
      </c>
      <c r="O8" s="104">
        <v>1</v>
      </c>
      <c r="P8" s="64">
        <v>1</v>
      </c>
      <c r="Q8" s="61">
        <v>1</v>
      </c>
      <c r="R8" s="61">
        <v>1</v>
      </c>
      <c r="S8" s="65">
        <v>1</v>
      </c>
      <c r="T8" s="66">
        <v>1</v>
      </c>
      <c r="U8" s="121"/>
      <c r="V8" s="122"/>
      <c r="W8" s="122"/>
      <c r="X8" s="123">
        <v>1</v>
      </c>
      <c r="Y8" s="113"/>
      <c r="Z8" s="147"/>
      <c r="AA8" s="135"/>
      <c r="AB8" s="155"/>
      <c r="AC8" s="90">
        <v>1</v>
      </c>
      <c r="AD8" s="45">
        <v>1</v>
      </c>
      <c r="AE8" s="44">
        <v>1</v>
      </c>
      <c r="AF8" s="87">
        <f>SUM(D8:AE8)</f>
        <v>18</v>
      </c>
    </row>
    <row r="9" spans="1:62" s="7" customFormat="1" ht="57.6" customHeight="1">
      <c r="A9" s="80">
        <v>3</v>
      </c>
      <c r="B9" s="81" t="s">
        <v>46</v>
      </c>
      <c r="C9" s="81" t="s">
        <v>47</v>
      </c>
      <c r="D9" s="16"/>
      <c r="E9" s="24"/>
      <c r="F9" s="18"/>
      <c r="G9" s="18"/>
      <c r="H9" s="62"/>
      <c r="I9" s="62"/>
      <c r="J9" s="25"/>
      <c r="K9" s="146"/>
      <c r="L9" s="17"/>
      <c r="M9" s="17"/>
      <c r="N9" s="17"/>
      <c r="O9" s="105"/>
      <c r="P9" s="67"/>
      <c r="Q9" s="62"/>
      <c r="R9" s="62"/>
      <c r="S9" s="18"/>
      <c r="T9" s="68"/>
      <c r="U9" s="124"/>
      <c r="V9" s="125"/>
      <c r="W9" s="125"/>
      <c r="X9" s="126"/>
      <c r="Y9" s="117"/>
      <c r="Z9" s="149"/>
      <c r="AA9" s="112"/>
      <c r="AB9" s="112"/>
      <c r="AC9" s="28"/>
      <c r="AD9" s="29"/>
      <c r="AE9" s="26"/>
      <c r="AF9" s="87">
        <f t="shared" ref="AF9:AF66" si="0">SUM(D9:AE9)</f>
        <v>0</v>
      </c>
    </row>
    <row r="10" spans="1:62" s="7" customFormat="1" ht="74.099999999999994" customHeight="1">
      <c r="A10" s="80"/>
      <c r="B10" s="81" t="s">
        <v>48</v>
      </c>
      <c r="C10" s="81" t="s">
        <v>49</v>
      </c>
      <c r="D10" s="16">
        <v>1</v>
      </c>
      <c r="E10" s="24">
        <v>1</v>
      </c>
      <c r="F10" s="18">
        <v>1</v>
      </c>
      <c r="G10" s="18"/>
      <c r="H10" s="62">
        <v>1</v>
      </c>
      <c r="I10" s="62"/>
      <c r="J10" s="25">
        <v>1</v>
      </c>
      <c r="K10" s="23">
        <v>1</v>
      </c>
      <c r="L10" s="17">
        <v>1</v>
      </c>
      <c r="M10" s="17">
        <v>1</v>
      </c>
      <c r="N10" s="17"/>
      <c r="O10" s="105"/>
      <c r="P10" s="67">
        <v>1</v>
      </c>
      <c r="Q10" s="62">
        <v>1</v>
      </c>
      <c r="R10" s="62"/>
      <c r="S10" s="18"/>
      <c r="T10" s="68"/>
      <c r="U10" s="124"/>
      <c r="V10" s="125"/>
      <c r="W10" s="125"/>
      <c r="X10" s="126"/>
      <c r="Y10" s="117"/>
      <c r="Z10" s="149"/>
      <c r="AA10" s="112"/>
      <c r="AB10" s="112"/>
      <c r="AC10" s="28"/>
      <c r="AD10" s="29"/>
      <c r="AE10" s="26"/>
      <c r="AF10" s="87">
        <f t="shared" si="0"/>
        <v>10</v>
      </c>
    </row>
    <row r="11" spans="1:62" s="7" customFormat="1" ht="84.6" customHeight="1">
      <c r="A11" s="80"/>
      <c r="B11" s="81" t="s">
        <v>50</v>
      </c>
      <c r="C11" s="81" t="s">
        <v>51</v>
      </c>
      <c r="D11" s="16"/>
      <c r="E11" s="24"/>
      <c r="F11" s="18"/>
      <c r="G11" s="18"/>
      <c r="H11" s="62"/>
      <c r="I11" s="62">
        <v>1</v>
      </c>
      <c r="J11" s="62">
        <v>1</v>
      </c>
      <c r="K11" s="106"/>
      <c r="L11" s="17"/>
      <c r="M11" s="17"/>
      <c r="N11" s="17"/>
      <c r="O11" s="105"/>
      <c r="P11" s="67"/>
      <c r="Q11" s="62"/>
      <c r="R11" s="62"/>
      <c r="S11" s="18"/>
      <c r="T11" s="68"/>
      <c r="U11" s="124"/>
      <c r="V11" s="125"/>
      <c r="W11" s="125"/>
      <c r="X11" s="126"/>
      <c r="Y11" s="117"/>
      <c r="Z11" s="149"/>
      <c r="AA11" s="111"/>
      <c r="AB11" s="157"/>
      <c r="AC11" s="89"/>
      <c r="AD11" s="29"/>
      <c r="AE11" s="26"/>
      <c r="AF11" s="87">
        <f t="shared" si="0"/>
        <v>2</v>
      </c>
    </row>
    <row r="12" spans="1:62" s="7" customFormat="1" ht="117.6" customHeight="1">
      <c r="A12" s="80"/>
      <c r="B12" s="81" t="s">
        <v>52</v>
      </c>
      <c r="C12" s="81" t="s">
        <v>53</v>
      </c>
      <c r="D12" s="16"/>
      <c r="E12" s="24"/>
      <c r="F12" s="18"/>
      <c r="G12" s="18"/>
      <c r="H12" s="62"/>
      <c r="I12" s="62"/>
      <c r="J12" s="25"/>
      <c r="K12" s="23"/>
      <c r="L12" s="17"/>
      <c r="M12" s="17"/>
      <c r="N12" s="17">
        <v>1</v>
      </c>
      <c r="O12" s="105">
        <v>1</v>
      </c>
      <c r="P12" s="67"/>
      <c r="Q12" s="62"/>
      <c r="R12" s="62"/>
      <c r="S12" s="18">
        <v>1</v>
      </c>
      <c r="T12" s="68">
        <v>1</v>
      </c>
      <c r="U12" s="124"/>
      <c r="V12" s="125"/>
      <c r="W12" s="125"/>
      <c r="X12" s="126"/>
      <c r="Y12" s="117"/>
      <c r="Z12" s="150"/>
      <c r="AA12" s="111"/>
      <c r="AB12" s="111"/>
      <c r="AC12" s="89"/>
      <c r="AD12" s="29"/>
      <c r="AE12" s="26"/>
      <c r="AF12" s="87">
        <f t="shared" si="0"/>
        <v>4</v>
      </c>
    </row>
    <row r="13" spans="1:62" s="37" customFormat="1" ht="27.75" customHeight="1">
      <c r="A13" s="208" t="s">
        <v>54</v>
      </c>
      <c r="B13" s="209"/>
      <c r="C13" s="210"/>
      <c r="D13" s="50"/>
      <c r="E13" s="53"/>
      <c r="F13" s="51"/>
      <c r="G13" s="51"/>
      <c r="H13" s="52"/>
      <c r="I13" s="52"/>
      <c r="J13" s="54"/>
      <c r="K13" s="55"/>
      <c r="L13" s="51"/>
      <c r="M13" s="51"/>
      <c r="N13" s="51"/>
      <c r="O13" s="54"/>
      <c r="P13" s="69"/>
      <c r="Q13" s="70"/>
      <c r="R13" s="70"/>
      <c r="S13" s="152"/>
      <c r="T13" s="71"/>
      <c r="U13" s="128"/>
      <c r="V13" s="129"/>
      <c r="W13" s="129"/>
      <c r="X13" s="130"/>
      <c r="Y13" s="118"/>
      <c r="Z13" s="57"/>
      <c r="AA13" s="137"/>
      <c r="AB13" s="153"/>
      <c r="AC13" s="91"/>
      <c r="AD13" s="57"/>
      <c r="AE13" s="56"/>
      <c r="AF13" s="87">
        <f t="shared" si="0"/>
        <v>0</v>
      </c>
    </row>
    <row r="14" spans="1:62" s="7" customFormat="1" ht="84.95" customHeight="1">
      <c r="A14" s="38">
        <v>1</v>
      </c>
      <c r="B14" s="81" t="s">
        <v>55</v>
      </c>
      <c r="C14" s="81" t="s">
        <v>56</v>
      </c>
      <c r="D14" s="14">
        <v>1</v>
      </c>
      <c r="E14" s="41"/>
      <c r="F14" s="42"/>
      <c r="G14" s="42"/>
      <c r="H14" s="61"/>
      <c r="I14" s="61">
        <v>1</v>
      </c>
      <c r="J14" s="43"/>
      <c r="K14" s="22"/>
      <c r="L14" s="15"/>
      <c r="M14" s="15"/>
      <c r="N14" s="15">
        <v>1</v>
      </c>
      <c r="O14" s="107">
        <v>1</v>
      </c>
      <c r="P14" s="64">
        <v>1</v>
      </c>
      <c r="Q14" s="61">
        <v>1</v>
      </c>
      <c r="R14" s="61">
        <v>1</v>
      </c>
      <c r="S14" s="65">
        <v>1</v>
      </c>
      <c r="T14" s="66">
        <v>1</v>
      </c>
      <c r="U14" s="121"/>
      <c r="V14" s="122"/>
      <c r="W14" s="122"/>
      <c r="X14" s="131">
        <v>1</v>
      </c>
      <c r="Y14" s="119"/>
      <c r="Z14" s="147"/>
      <c r="AA14" s="113"/>
      <c r="AB14" s="159"/>
      <c r="AC14" s="27">
        <v>1</v>
      </c>
      <c r="AD14" s="45">
        <v>1</v>
      </c>
      <c r="AE14" s="44"/>
      <c r="AF14" s="87">
        <f t="shared" si="0"/>
        <v>12</v>
      </c>
      <c r="AG14" s="19"/>
    </row>
    <row r="15" spans="1:62" s="7" customFormat="1" ht="103.5" customHeight="1">
      <c r="A15" s="39">
        <v>2</v>
      </c>
      <c r="B15" s="81" t="s">
        <v>57</v>
      </c>
      <c r="C15" s="81" t="s">
        <v>58</v>
      </c>
      <c r="D15" s="16"/>
      <c r="E15" s="24">
        <v>1</v>
      </c>
      <c r="F15" s="18">
        <v>1</v>
      </c>
      <c r="G15" s="18">
        <v>1</v>
      </c>
      <c r="H15" s="62"/>
      <c r="I15" s="62"/>
      <c r="J15" s="25">
        <v>1</v>
      </c>
      <c r="K15" s="23">
        <v>1</v>
      </c>
      <c r="L15" s="17">
        <v>1</v>
      </c>
      <c r="M15" s="17">
        <v>1</v>
      </c>
      <c r="N15" s="17"/>
      <c r="O15" s="105"/>
      <c r="P15" s="67"/>
      <c r="Q15" s="62"/>
      <c r="R15" s="62">
        <v>1</v>
      </c>
      <c r="S15" s="18"/>
      <c r="T15" s="68"/>
      <c r="U15" s="124"/>
      <c r="V15" s="125"/>
      <c r="W15" s="125"/>
      <c r="X15" s="126"/>
      <c r="Y15" s="117"/>
      <c r="Z15" s="149"/>
      <c r="AA15" s="111"/>
      <c r="AB15" s="112"/>
      <c r="AC15" s="89"/>
      <c r="AD15" s="29">
        <v>1</v>
      </c>
      <c r="AE15" s="26">
        <v>1</v>
      </c>
      <c r="AF15" s="87">
        <f t="shared" si="0"/>
        <v>10</v>
      </c>
    </row>
    <row r="16" spans="1:62" s="7" customFormat="1" ht="93.95" customHeight="1">
      <c r="A16" s="39">
        <v>3</v>
      </c>
      <c r="B16" s="81" t="s">
        <v>59</v>
      </c>
      <c r="C16" s="81" t="s">
        <v>60</v>
      </c>
      <c r="D16" s="16"/>
      <c r="E16" s="24"/>
      <c r="F16" s="18"/>
      <c r="G16" s="18"/>
      <c r="H16" s="62"/>
      <c r="I16" s="62"/>
      <c r="J16" s="25">
        <v>1</v>
      </c>
      <c r="K16" s="23">
        <v>1</v>
      </c>
      <c r="L16" s="17">
        <v>1</v>
      </c>
      <c r="M16" s="17">
        <v>1</v>
      </c>
      <c r="N16" s="17">
        <v>1</v>
      </c>
      <c r="O16" s="105">
        <v>1</v>
      </c>
      <c r="P16" s="67">
        <v>1</v>
      </c>
      <c r="Q16" s="62">
        <v>1</v>
      </c>
      <c r="R16" s="62">
        <v>1</v>
      </c>
      <c r="S16" s="18">
        <v>1</v>
      </c>
      <c r="T16" s="68">
        <v>1</v>
      </c>
      <c r="U16" s="124"/>
      <c r="V16" s="125"/>
      <c r="W16" s="125"/>
      <c r="X16" s="126"/>
      <c r="Y16" s="117"/>
      <c r="Z16" s="149"/>
      <c r="AA16" s="112"/>
      <c r="AB16" s="120"/>
      <c r="AC16" s="109">
        <v>1</v>
      </c>
      <c r="AD16" s="29"/>
      <c r="AE16" s="26"/>
      <c r="AF16" s="87">
        <f t="shared" si="0"/>
        <v>12</v>
      </c>
    </row>
    <row r="17" spans="1:33" s="7" customFormat="1" ht="57" customHeight="1">
      <c r="A17" s="39">
        <v>4</v>
      </c>
      <c r="B17" s="81" t="s">
        <v>61</v>
      </c>
      <c r="C17" s="81" t="s">
        <v>62</v>
      </c>
      <c r="D17" s="16">
        <v>1</v>
      </c>
      <c r="E17" s="24"/>
      <c r="F17" s="18"/>
      <c r="G17" s="18"/>
      <c r="H17" s="62">
        <v>1</v>
      </c>
      <c r="I17" s="62"/>
      <c r="J17" s="25"/>
      <c r="K17" s="23"/>
      <c r="L17" s="17"/>
      <c r="M17" s="17"/>
      <c r="N17" s="17"/>
      <c r="O17" s="105"/>
      <c r="P17" s="67"/>
      <c r="Q17" s="62"/>
      <c r="R17" s="62"/>
      <c r="S17" s="18"/>
      <c r="T17" s="68"/>
      <c r="U17" s="124"/>
      <c r="V17" s="125"/>
      <c r="W17" s="125"/>
      <c r="X17" s="127"/>
      <c r="Y17" s="112"/>
      <c r="Z17" s="149"/>
      <c r="AA17" s="112"/>
      <c r="AB17" s="112"/>
      <c r="AC17" s="89">
        <v>1</v>
      </c>
      <c r="AD17" s="29"/>
      <c r="AE17" s="26">
        <v>1</v>
      </c>
      <c r="AF17" s="87">
        <f t="shared" si="0"/>
        <v>4</v>
      </c>
    </row>
    <row r="18" spans="1:33" s="7" customFormat="1" ht="77.45" customHeight="1">
      <c r="A18" s="39">
        <v>5</v>
      </c>
      <c r="B18" s="81" t="s">
        <v>63</v>
      </c>
      <c r="C18" s="81" t="s">
        <v>64</v>
      </c>
      <c r="D18" s="16"/>
      <c r="E18" s="24"/>
      <c r="F18" s="18"/>
      <c r="G18" s="18"/>
      <c r="H18" s="62"/>
      <c r="I18" s="62"/>
      <c r="J18" s="25"/>
      <c r="K18" s="23"/>
      <c r="L18" s="17"/>
      <c r="M18" s="17"/>
      <c r="N18" s="17"/>
      <c r="O18" s="105"/>
      <c r="P18" s="67"/>
      <c r="Q18" s="62"/>
      <c r="R18" s="62"/>
      <c r="S18" s="18"/>
      <c r="T18" s="68"/>
      <c r="U18" s="124"/>
      <c r="V18" s="125"/>
      <c r="W18" s="125"/>
      <c r="X18" s="126"/>
      <c r="Y18" s="120"/>
      <c r="Z18" s="149"/>
      <c r="AA18" s="112"/>
      <c r="AB18" s="120"/>
      <c r="AC18" s="109"/>
      <c r="AD18" s="29"/>
      <c r="AE18" s="26"/>
      <c r="AF18" s="87">
        <f t="shared" si="0"/>
        <v>0</v>
      </c>
    </row>
    <row r="19" spans="1:33" s="7" customFormat="1" ht="64.5" customHeight="1">
      <c r="A19" s="39">
        <v>6</v>
      </c>
      <c r="B19" s="81" t="s">
        <v>65</v>
      </c>
      <c r="C19" s="81" t="s">
        <v>66</v>
      </c>
      <c r="D19" s="16"/>
      <c r="E19" s="24"/>
      <c r="F19" s="18"/>
      <c r="G19" s="18"/>
      <c r="H19" s="62"/>
      <c r="I19" s="62"/>
      <c r="J19" s="25"/>
      <c r="K19" s="23"/>
      <c r="L19" s="17"/>
      <c r="M19" s="17"/>
      <c r="N19" s="17"/>
      <c r="O19" s="105"/>
      <c r="P19" s="67"/>
      <c r="Q19" s="62"/>
      <c r="R19" s="62"/>
      <c r="S19" s="18"/>
      <c r="T19" s="68"/>
      <c r="U19" s="124"/>
      <c r="V19" s="125"/>
      <c r="W19" s="125"/>
      <c r="X19" s="126"/>
      <c r="Y19" s="117"/>
      <c r="Z19" s="149"/>
      <c r="AA19" s="112"/>
      <c r="AB19" s="120"/>
      <c r="AC19" s="109"/>
      <c r="AD19" s="29"/>
      <c r="AE19" s="26"/>
      <c r="AF19" s="87">
        <f t="shared" si="0"/>
        <v>0</v>
      </c>
    </row>
    <row r="20" spans="1:33" s="7" customFormat="1" ht="104.45" customHeight="1">
      <c r="A20" s="39">
        <v>7</v>
      </c>
      <c r="B20" s="81" t="s">
        <v>67</v>
      </c>
      <c r="C20" s="81" t="s">
        <v>68</v>
      </c>
      <c r="D20" s="16"/>
      <c r="E20" s="24"/>
      <c r="F20" s="18"/>
      <c r="G20" s="18"/>
      <c r="H20" s="62"/>
      <c r="I20" s="62"/>
      <c r="J20" s="25"/>
      <c r="K20" s="23"/>
      <c r="L20" s="17"/>
      <c r="M20" s="17"/>
      <c r="N20" s="17"/>
      <c r="O20" s="105"/>
      <c r="P20" s="67"/>
      <c r="Q20" s="62"/>
      <c r="R20" s="62"/>
      <c r="S20" s="18"/>
      <c r="T20" s="68"/>
      <c r="U20" s="124"/>
      <c r="V20" s="125"/>
      <c r="W20" s="125"/>
      <c r="X20" s="126"/>
      <c r="Y20" s="117"/>
      <c r="Z20" s="149"/>
      <c r="AA20" s="112"/>
      <c r="AB20" s="120"/>
      <c r="AC20" s="109">
        <v>1</v>
      </c>
      <c r="AD20" s="29"/>
      <c r="AE20" s="26"/>
      <c r="AF20" s="87">
        <f t="shared" si="0"/>
        <v>1</v>
      </c>
    </row>
    <row r="21" spans="1:33" s="7" customFormat="1" ht="84.6" customHeight="1">
      <c r="A21" s="39">
        <v>8</v>
      </c>
      <c r="B21" s="81" t="s">
        <v>69</v>
      </c>
      <c r="C21" s="81" t="s">
        <v>70</v>
      </c>
      <c r="D21" s="16">
        <v>1</v>
      </c>
      <c r="E21" s="24">
        <v>1</v>
      </c>
      <c r="F21" s="18">
        <v>1</v>
      </c>
      <c r="G21" s="18"/>
      <c r="H21" s="62"/>
      <c r="I21" s="62"/>
      <c r="J21" s="25">
        <v>1</v>
      </c>
      <c r="K21" s="23"/>
      <c r="L21" s="17"/>
      <c r="M21" s="17"/>
      <c r="N21" s="17"/>
      <c r="O21" s="105"/>
      <c r="P21" s="67"/>
      <c r="Q21" s="62"/>
      <c r="R21" s="62"/>
      <c r="S21" s="18"/>
      <c r="T21" s="68"/>
      <c r="U21" s="124"/>
      <c r="V21" s="125"/>
      <c r="W21" s="125"/>
      <c r="X21" s="126"/>
      <c r="Y21" s="117"/>
      <c r="Z21" s="150"/>
      <c r="AA21" s="112"/>
      <c r="AB21" s="120"/>
      <c r="AC21" s="109"/>
      <c r="AD21" s="29"/>
      <c r="AE21" s="26"/>
      <c r="AF21" s="87">
        <f t="shared" si="0"/>
        <v>4</v>
      </c>
    </row>
    <row r="22" spans="1:33" s="7" customFormat="1" ht="63.95" customHeight="1">
      <c r="A22" s="39">
        <v>9</v>
      </c>
      <c r="B22" s="81" t="s">
        <v>71</v>
      </c>
      <c r="C22" s="81" t="s">
        <v>72</v>
      </c>
      <c r="D22" s="16"/>
      <c r="E22" s="24"/>
      <c r="F22" s="18"/>
      <c r="G22" s="18"/>
      <c r="H22" s="62"/>
      <c r="I22" s="62"/>
      <c r="J22" s="25"/>
      <c r="K22" s="23"/>
      <c r="L22" s="17"/>
      <c r="M22" s="17"/>
      <c r="N22" s="17"/>
      <c r="O22" s="105"/>
      <c r="P22" s="67"/>
      <c r="Q22" s="62"/>
      <c r="R22" s="62"/>
      <c r="S22" s="18"/>
      <c r="T22" s="68"/>
      <c r="U22" s="124"/>
      <c r="V22" s="125"/>
      <c r="W22" s="125"/>
      <c r="X22" s="126"/>
      <c r="Y22" s="117"/>
      <c r="Z22" s="150"/>
      <c r="AA22" s="112"/>
      <c r="AB22" s="120"/>
      <c r="AC22" s="109"/>
      <c r="AD22" s="29"/>
      <c r="AE22" s="26"/>
      <c r="AF22" s="87">
        <f t="shared" si="0"/>
        <v>0</v>
      </c>
    </row>
    <row r="23" spans="1:33" s="7" customFormat="1" ht="69" customHeight="1">
      <c r="A23" s="39">
        <v>10</v>
      </c>
      <c r="B23" s="81" t="s">
        <v>73</v>
      </c>
      <c r="C23" s="81" t="s">
        <v>74</v>
      </c>
      <c r="D23" s="16"/>
      <c r="E23" s="24"/>
      <c r="F23" s="18"/>
      <c r="G23" s="18"/>
      <c r="H23" s="62"/>
      <c r="I23" s="62"/>
      <c r="J23" s="25"/>
      <c r="K23" s="23"/>
      <c r="L23" s="17"/>
      <c r="M23" s="17"/>
      <c r="N23" s="17"/>
      <c r="O23" s="105"/>
      <c r="P23" s="67"/>
      <c r="Q23" s="62"/>
      <c r="R23" s="62"/>
      <c r="S23" s="18"/>
      <c r="T23" s="68"/>
      <c r="U23" s="124"/>
      <c r="V23" s="125"/>
      <c r="W23" s="125"/>
      <c r="X23" s="126"/>
      <c r="Y23" s="117"/>
      <c r="Z23" s="151"/>
      <c r="AA23" s="112"/>
      <c r="AB23" s="156"/>
      <c r="AC23" s="109"/>
      <c r="AD23" s="29"/>
      <c r="AE23" s="26"/>
      <c r="AF23" s="87">
        <f t="shared" si="0"/>
        <v>0</v>
      </c>
    </row>
    <row r="24" spans="1:33" s="7" customFormat="1" ht="69.599999999999994" customHeight="1">
      <c r="A24" s="39">
        <v>11</v>
      </c>
      <c r="B24" s="81" t="s">
        <v>75</v>
      </c>
      <c r="C24" s="81" t="s">
        <v>76</v>
      </c>
      <c r="D24" s="16"/>
      <c r="E24" s="24"/>
      <c r="F24" s="18"/>
      <c r="G24" s="18"/>
      <c r="H24" s="62"/>
      <c r="I24" s="62"/>
      <c r="J24" s="25"/>
      <c r="K24" s="23"/>
      <c r="L24" s="17"/>
      <c r="M24" s="17"/>
      <c r="N24" s="17"/>
      <c r="O24" s="105"/>
      <c r="P24" s="67"/>
      <c r="Q24" s="62"/>
      <c r="R24" s="62"/>
      <c r="S24" s="30"/>
      <c r="T24" s="68"/>
      <c r="U24" s="124"/>
      <c r="V24" s="125"/>
      <c r="W24" s="125"/>
      <c r="X24" s="132"/>
      <c r="Y24" s="117"/>
      <c r="Z24" s="148"/>
      <c r="AA24" s="136"/>
      <c r="AB24" s="158"/>
      <c r="AC24" s="28"/>
      <c r="AD24" s="29"/>
      <c r="AE24" s="26"/>
      <c r="AF24" s="87">
        <f t="shared" si="0"/>
        <v>0</v>
      </c>
    </row>
    <row r="25" spans="1:33" s="37" customFormat="1" ht="69.599999999999994" customHeight="1">
      <c r="A25" s="208" t="s">
        <v>77</v>
      </c>
      <c r="B25" s="209"/>
      <c r="C25" s="210"/>
      <c r="D25" s="50"/>
      <c r="E25" s="53"/>
      <c r="F25" s="51"/>
      <c r="G25" s="51"/>
      <c r="H25" s="52"/>
      <c r="I25" s="52"/>
      <c r="J25" s="54"/>
      <c r="K25" s="55"/>
      <c r="L25" s="51"/>
      <c r="M25" s="51"/>
      <c r="N25" s="51"/>
      <c r="O25" s="54"/>
      <c r="P25" s="69"/>
      <c r="Q25" s="70"/>
      <c r="R25" s="70"/>
      <c r="S25" s="110"/>
      <c r="T25" s="71"/>
      <c r="U25" s="128"/>
      <c r="V25" s="129"/>
      <c r="W25" s="129"/>
      <c r="X25" s="130"/>
      <c r="Y25" s="118"/>
      <c r="Z25" s="114"/>
      <c r="AA25" s="138"/>
      <c r="AB25" s="138"/>
      <c r="AC25" s="58"/>
      <c r="AD25" s="57"/>
      <c r="AE25" s="56"/>
      <c r="AF25" s="87">
        <f t="shared" si="0"/>
        <v>0</v>
      </c>
    </row>
    <row r="26" spans="1:33" s="7" customFormat="1" ht="27.75" customHeight="1">
      <c r="A26" s="38">
        <v>1</v>
      </c>
      <c r="B26" s="81" t="s">
        <v>78</v>
      </c>
      <c r="C26" s="81" t="s">
        <v>79</v>
      </c>
      <c r="D26" s="14">
        <v>1</v>
      </c>
      <c r="E26" s="41">
        <v>1</v>
      </c>
      <c r="F26" s="42">
        <v>1</v>
      </c>
      <c r="G26" s="42">
        <v>1</v>
      </c>
      <c r="H26" s="61"/>
      <c r="I26" s="61"/>
      <c r="J26" s="43"/>
      <c r="K26" s="22"/>
      <c r="L26" s="15"/>
      <c r="M26" s="15"/>
      <c r="N26" s="15">
        <v>1</v>
      </c>
      <c r="O26" s="107">
        <v>1</v>
      </c>
      <c r="P26" s="64">
        <v>1</v>
      </c>
      <c r="Q26" s="61">
        <v>1</v>
      </c>
      <c r="R26" s="61">
        <v>1</v>
      </c>
      <c r="S26" s="65">
        <v>1</v>
      </c>
      <c r="T26" s="66">
        <v>1</v>
      </c>
      <c r="U26" s="121"/>
      <c r="V26" s="122"/>
      <c r="W26" s="122"/>
      <c r="X26" s="123"/>
      <c r="Y26" s="113"/>
      <c r="Z26" s="147"/>
      <c r="AA26" s="113"/>
      <c r="AB26" s="154"/>
      <c r="AC26" s="92">
        <v>1</v>
      </c>
      <c r="AD26" s="45"/>
      <c r="AE26" s="44"/>
      <c r="AF26" s="87">
        <f t="shared" si="0"/>
        <v>12</v>
      </c>
      <c r="AG26" s="19"/>
    </row>
    <row r="27" spans="1:33" s="7" customFormat="1" ht="60.95" customHeight="1">
      <c r="A27" s="39">
        <v>2</v>
      </c>
      <c r="B27" s="81" t="s">
        <v>80</v>
      </c>
      <c r="C27" s="81" t="s">
        <v>81</v>
      </c>
      <c r="D27" s="16"/>
      <c r="E27" s="24"/>
      <c r="F27" s="18"/>
      <c r="G27" s="18"/>
      <c r="H27" s="62">
        <v>1</v>
      </c>
      <c r="I27" s="62">
        <v>1</v>
      </c>
      <c r="J27" s="25">
        <v>1</v>
      </c>
      <c r="K27" s="23">
        <v>1</v>
      </c>
      <c r="L27" s="17">
        <v>1</v>
      </c>
      <c r="M27" s="17">
        <v>1</v>
      </c>
      <c r="N27" s="17"/>
      <c r="O27" s="105"/>
      <c r="P27" s="67"/>
      <c r="Q27" s="62"/>
      <c r="R27" s="62"/>
      <c r="S27" s="18"/>
      <c r="T27" s="68"/>
      <c r="U27" s="124"/>
      <c r="V27" s="125"/>
      <c r="W27" s="125"/>
      <c r="X27" s="126"/>
      <c r="Y27" s="117"/>
      <c r="Z27" s="149"/>
      <c r="AA27" s="112"/>
      <c r="AB27" s="120"/>
      <c r="AC27" s="109"/>
      <c r="AD27" s="29"/>
      <c r="AE27" s="26"/>
      <c r="AF27" s="87">
        <f t="shared" si="0"/>
        <v>6</v>
      </c>
    </row>
    <row r="28" spans="1:33" s="7" customFormat="1" ht="79.5" customHeight="1">
      <c r="A28" s="39">
        <v>3</v>
      </c>
      <c r="B28" s="81" t="s">
        <v>82</v>
      </c>
      <c r="C28" s="81" t="s">
        <v>83</v>
      </c>
      <c r="D28" s="16"/>
      <c r="E28" s="24"/>
      <c r="F28" s="18"/>
      <c r="G28" s="18"/>
      <c r="H28" s="62"/>
      <c r="I28" s="62"/>
      <c r="J28" s="25">
        <v>1</v>
      </c>
      <c r="K28" s="23"/>
      <c r="L28" s="17"/>
      <c r="M28" s="17"/>
      <c r="N28" s="17"/>
      <c r="O28" s="105"/>
      <c r="P28" s="67"/>
      <c r="Q28" s="62"/>
      <c r="R28" s="62"/>
      <c r="S28" s="18"/>
      <c r="T28" s="68"/>
      <c r="U28" s="124"/>
      <c r="V28" s="125"/>
      <c r="W28" s="125"/>
      <c r="X28" s="127">
        <v>1</v>
      </c>
      <c r="Y28" s="112"/>
      <c r="Z28" s="149"/>
      <c r="AA28" s="112"/>
      <c r="AB28" s="120"/>
      <c r="AC28" s="109"/>
      <c r="AD28" s="29">
        <v>1</v>
      </c>
      <c r="AE28" s="26"/>
      <c r="AF28" s="87">
        <f t="shared" si="0"/>
        <v>3</v>
      </c>
    </row>
    <row r="29" spans="1:33" s="7" customFormat="1" ht="44.45" customHeight="1">
      <c r="A29" s="39">
        <v>4</v>
      </c>
      <c r="B29" s="81" t="s">
        <v>84</v>
      </c>
      <c r="C29" s="81" t="s">
        <v>85</v>
      </c>
      <c r="D29" s="16"/>
      <c r="E29" s="24"/>
      <c r="F29" s="18"/>
      <c r="G29" s="18"/>
      <c r="H29" s="62"/>
      <c r="I29" s="62"/>
      <c r="J29" s="25"/>
      <c r="K29" s="23"/>
      <c r="L29" s="17"/>
      <c r="M29" s="17"/>
      <c r="N29" s="17"/>
      <c r="O29" s="105"/>
      <c r="P29" s="67"/>
      <c r="Q29" s="62"/>
      <c r="R29" s="62"/>
      <c r="S29" s="18"/>
      <c r="T29" s="68"/>
      <c r="U29" s="124"/>
      <c r="V29" s="125"/>
      <c r="W29" s="125"/>
      <c r="X29" s="126"/>
      <c r="Y29" s="117"/>
      <c r="Z29" s="150"/>
      <c r="AA29" s="112"/>
      <c r="AB29" s="120"/>
      <c r="AC29" s="109"/>
      <c r="AD29" s="29"/>
      <c r="AE29" s="26">
        <v>1</v>
      </c>
      <c r="AF29" s="87">
        <f t="shared" si="0"/>
        <v>1</v>
      </c>
    </row>
    <row r="30" spans="1:33" s="7" customFormat="1" ht="49.5" customHeight="1">
      <c r="A30" s="39">
        <v>5</v>
      </c>
      <c r="B30" s="81" t="s">
        <v>86</v>
      </c>
      <c r="C30" s="81" t="s">
        <v>87</v>
      </c>
      <c r="D30" s="16"/>
      <c r="E30" s="24"/>
      <c r="F30" s="18"/>
      <c r="G30" s="18"/>
      <c r="H30" s="62"/>
      <c r="I30" s="62"/>
      <c r="J30" s="25">
        <v>1</v>
      </c>
      <c r="K30" s="23"/>
      <c r="L30" s="17"/>
      <c r="M30" s="17"/>
      <c r="N30" s="17"/>
      <c r="O30" s="105"/>
      <c r="P30" s="67"/>
      <c r="Q30" s="62"/>
      <c r="R30" s="62"/>
      <c r="S30" s="18"/>
      <c r="T30" s="68"/>
      <c r="U30" s="124"/>
      <c r="V30" s="125"/>
      <c r="W30" s="125"/>
      <c r="X30" s="127"/>
      <c r="Y30" s="158"/>
      <c r="Z30" s="151"/>
      <c r="AA30" s="158"/>
      <c r="AB30" s="156"/>
      <c r="AC30" s="188"/>
      <c r="AD30" s="189"/>
      <c r="AE30" s="190"/>
      <c r="AF30" s="87">
        <f t="shared" si="0"/>
        <v>1</v>
      </c>
    </row>
    <row r="31" spans="1:33" s="7" customFormat="1" ht="49.5" customHeight="1">
      <c r="A31" s="160"/>
      <c r="B31" s="161"/>
      <c r="C31" s="194" t="s">
        <v>88</v>
      </c>
      <c r="D31" s="14"/>
      <c r="E31" s="64"/>
      <c r="F31" s="64"/>
      <c r="G31" s="64"/>
      <c r="H31" s="174"/>
      <c r="I31" s="174"/>
      <c r="J31" s="174"/>
      <c r="K31" s="22"/>
      <c r="L31" s="22"/>
      <c r="M31" s="22"/>
      <c r="N31" s="22"/>
      <c r="O31" s="184"/>
      <c r="P31" s="64"/>
      <c r="Q31" s="174"/>
      <c r="R31" s="174"/>
      <c r="S31" s="64"/>
      <c r="T31" s="66"/>
      <c r="U31" s="165"/>
      <c r="V31" s="165"/>
      <c r="W31" s="165"/>
      <c r="X31" s="166"/>
      <c r="Y31" s="185"/>
      <c r="Z31" s="186"/>
      <c r="AA31" s="185"/>
      <c r="AB31" s="185"/>
      <c r="AC31" s="187"/>
      <c r="AD31" s="185"/>
      <c r="AE31" s="185"/>
      <c r="AF31" s="87">
        <f t="shared" si="0"/>
        <v>0</v>
      </c>
    </row>
    <row r="32" spans="1:33" s="7" customFormat="1" ht="49.5" customHeight="1">
      <c r="A32" s="160"/>
      <c r="B32" s="161"/>
      <c r="C32" s="172" t="s">
        <v>43</v>
      </c>
      <c r="D32" s="167"/>
      <c r="E32" s="168"/>
      <c r="F32" s="168"/>
      <c r="G32" s="168"/>
      <c r="H32" s="173"/>
      <c r="I32" s="173"/>
      <c r="J32" s="175"/>
      <c r="K32" s="169"/>
      <c r="L32" s="169"/>
      <c r="M32" s="169"/>
      <c r="N32" s="169"/>
      <c r="O32" s="177"/>
      <c r="P32" s="168"/>
      <c r="Q32" s="180"/>
      <c r="R32" s="180"/>
      <c r="S32" s="168"/>
      <c r="T32" s="170"/>
      <c r="U32" s="171"/>
      <c r="V32" s="171"/>
      <c r="W32" s="165"/>
      <c r="X32" s="166"/>
      <c r="Y32" s="185"/>
      <c r="Z32" s="186"/>
      <c r="AA32" s="185"/>
      <c r="AB32" s="185"/>
      <c r="AC32" s="187"/>
      <c r="AD32" s="185"/>
      <c r="AE32" s="185"/>
      <c r="AF32" s="87">
        <f t="shared" si="0"/>
        <v>0</v>
      </c>
    </row>
    <row r="33" spans="1:32" s="7" customFormat="1" ht="49.5" customHeight="1">
      <c r="A33" s="160"/>
      <c r="B33" s="161" t="s">
        <v>89</v>
      </c>
      <c r="C33" s="162" t="s">
        <v>90</v>
      </c>
      <c r="D33" s="14"/>
      <c r="E33" s="64"/>
      <c r="F33" s="64"/>
      <c r="G33" s="64"/>
      <c r="H33" s="174"/>
      <c r="I33" s="176"/>
      <c r="J33" s="176"/>
      <c r="K33" s="22"/>
      <c r="L33" s="22"/>
      <c r="M33" s="22"/>
      <c r="N33" s="22"/>
      <c r="O33" s="164"/>
      <c r="P33" s="178"/>
      <c r="Q33" s="179"/>
      <c r="R33" s="179"/>
      <c r="S33" s="64"/>
      <c r="T33" s="66"/>
      <c r="U33" s="165"/>
      <c r="V33" s="165"/>
      <c r="W33" s="165"/>
      <c r="X33" s="166"/>
      <c r="Y33" s="185"/>
      <c r="Z33" s="186"/>
      <c r="AA33" s="185"/>
      <c r="AB33" s="185"/>
      <c r="AC33" s="187"/>
      <c r="AD33" s="185"/>
      <c r="AE33" s="185"/>
      <c r="AF33" s="87">
        <f t="shared" si="0"/>
        <v>0</v>
      </c>
    </row>
    <row r="34" spans="1:32" s="7" customFormat="1" ht="49.5" customHeight="1">
      <c r="A34" s="160"/>
      <c r="B34" s="161" t="s">
        <v>91</v>
      </c>
      <c r="C34" s="162" t="s">
        <v>92</v>
      </c>
      <c r="D34" s="14"/>
      <c r="E34" s="64"/>
      <c r="F34" s="64"/>
      <c r="G34" s="64"/>
      <c r="H34" s="163"/>
      <c r="I34" s="181"/>
      <c r="J34" s="179"/>
      <c r="K34" s="22"/>
      <c r="L34" s="22"/>
      <c r="M34" s="22"/>
      <c r="N34" s="22"/>
      <c r="O34" s="164"/>
      <c r="P34" s="178"/>
      <c r="Q34" s="163"/>
      <c r="R34" s="181"/>
      <c r="S34" s="64"/>
      <c r="T34" s="66"/>
      <c r="U34" s="165"/>
      <c r="V34" s="165"/>
      <c r="W34" s="165">
        <v>1</v>
      </c>
      <c r="X34" s="166"/>
      <c r="Y34" s="185"/>
      <c r="Z34" s="186"/>
      <c r="AA34" s="185"/>
      <c r="AB34" s="185"/>
      <c r="AC34" s="187"/>
      <c r="AD34" s="185"/>
      <c r="AE34" s="185"/>
      <c r="AF34" s="87">
        <f t="shared" si="0"/>
        <v>1</v>
      </c>
    </row>
    <row r="35" spans="1:32" s="7" customFormat="1" ht="49.5" customHeight="1">
      <c r="A35" s="160"/>
      <c r="B35" s="161" t="s">
        <v>93</v>
      </c>
      <c r="C35" s="162" t="s">
        <v>94</v>
      </c>
      <c r="D35" s="14"/>
      <c r="E35" s="64"/>
      <c r="F35" s="64"/>
      <c r="G35" s="64"/>
      <c r="H35" s="179"/>
      <c r="I35" s="179"/>
      <c r="J35" s="179"/>
      <c r="K35" s="22"/>
      <c r="L35" s="22"/>
      <c r="M35" s="22"/>
      <c r="N35" s="164"/>
      <c r="O35" s="182"/>
      <c r="P35" s="64"/>
      <c r="Q35" s="179"/>
      <c r="R35" s="179"/>
      <c r="S35" s="64"/>
      <c r="T35" s="66"/>
      <c r="U35" s="165"/>
      <c r="V35" s="165"/>
      <c r="W35" s="165"/>
      <c r="X35" s="166"/>
      <c r="Y35" s="185"/>
      <c r="Z35" s="186"/>
      <c r="AA35" s="185"/>
      <c r="AB35" s="185"/>
      <c r="AC35" s="187"/>
      <c r="AD35" s="185"/>
      <c r="AE35" s="185"/>
      <c r="AF35" s="87">
        <f t="shared" si="0"/>
        <v>0</v>
      </c>
    </row>
    <row r="36" spans="1:32" s="7" customFormat="1" ht="49.5" customHeight="1">
      <c r="A36" s="160"/>
      <c r="B36" s="161" t="s">
        <v>95</v>
      </c>
      <c r="C36" s="162" t="s">
        <v>96</v>
      </c>
      <c r="D36" s="14"/>
      <c r="E36" s="64"/>
      <c r="F36" s="64"/>
      <c r="G36" s="64"/>
      <c r="H36" s="179"/>
      <c r="I36" s="179"/>
      <c r="J36" s="179"/>
      <c r="K36" s="22"/>
      <c r="L36" s="22"/>
      <c r="M36" s="22"/>
      <c r="N36" s="22"/>
      <c r="O36" s="183"/>
      <c r="P36" s="64"/>
      <c r="Q36" s="179"/>
      <c r="R36" s="179"/>
      <c r="S36" s="64"/>
      <c r="T36" s="66"/>
      <c r="U36" s="165"/>
      <c r="V36" s="165"/>
      <c r="W36" s="165">
        <v>1</v>
      </c>
      <c r="X36" s="166"/>
      <c r="Y36" s="185"/>
      <c r="Z36" s="186"/>
      <c r="AA36" s="185">
        <v>1</v>
      </c>
      <c r="AB36" s="185"/>
      <c r="AC36" s="187"/>
      <c r="AD36" s="185"/>
      <c r="AE36" s="185"/>
      <c r="AF36" s="87">
        <f t="shared" si="0"/>
        <v>2</v>
      </c>
    </row>
    <row r="37" spans="1:32" s="7" customFormat="1" ht="49.5" customHeight="1">
      <c r="A37" s="160"/>
      <c r="B37" s="161" t="s">
        <v>97</v>
      </c>
      <c r="C37" s="162" t="s">
        <v>98</v>
      </c>
      <c r="D37" s="14"/>
      <c r="E37" s="64"/>
      <c r="F37" s="64"/>
      <c r="G37" s="64"/>
      <c r="H37" s="179"/>
      <c r="I37" s="179"/>
      <c r="J37" s="179"/>
      <c r="K37" s="22"/>
      <c r="L37" s="22"/>
      <c r="M37" s="22"/>
      <c r="N37" s="22"/>
      <c r="O37" s="183"/>
      <c r="P37" s="64"/>
      <c r="Q37" s="179"/>
      <c r="R37" s="179"/>
      <c r="S37" s="64"/>
      <c r="T37" s="66"/>
      <c r="U37" s="165"/>
      <c r="V37" s="165"/>
      <c r="W37" s="165"/>
      <c r="X37" s="166"/>
      <c r="Y37" s="185"/>
      <c r="Z37" s="186"/>
      <c r="AA37" s="185"/>
      <c r="AB37" s="185"/>
      <c r="AC37" s="187"/>
      <c r="AD37" s="185"/>
      <c r="AE37" s="185"/>
      <c r="AF37" s="87">
        <f t="shared" si="0"/>
        <v>0</v>
      </c>
    </row>
    <row r="38" spans="1:32" s="7" customFormat="1" ht="49.5" customHeight="1">
      <c r="A38" s="160"/>
      <c r="B38" s="161" t="s">
        <v>99</v>
      </c>
      <c r="C38" s="162" t="s">
        <v>100</v>
      </c>
      <c r="D38" s="14"/>
      <c r="E38" s="64"/>
      <c r="F38" s="64"/>
      <c r="G38" s="64"/>
      <c r="H38" s="179"/>
      <c r="I38" s="179"/>
      <c r="J38" s="179"/>
      <c r="K38" s="22"/>
      <c r="L38" s="22"/>
      <c r="M38" s="22"/>
      <c r="N38" s="22"/>
      <c r="O38" s="183"/>
      <c r="P38" s="64"/>
      <c r="Q38" s="179"/>
      <c r="R38" s="179"/>
      <c r="S38" s="64"/>
      <c r="T38" s="66"/>
      <c r="U38" s="165"/>
      <c r="V38" s="165"/>
      <c r="W38" s="165"/>
      <c r="X38" s="166"/>
      <c r="Y38" s="185"/>
      <c r="Z38" s="186"/>
      <c r="AA38" s="185"/>
      <c r="AB38" s="185">
        <v>1</v>
      </c>
      <c r="AC38" s="187"/>
      <c r="AD38" s="185"/>
      <c r="AE38" s="185"/>
      <c r="AF38" s="87">
        <f t="shared" si="0"/>
        <v>1</v>
      </c>
    </row>
    <row r="39" spans="1:32" s="7" customFormat="1" ht="49.5" customHeight="1">
      <c r="A39" s="160"/>
      <c r="B39" s="161"/>
      <c r="C39" s="172" t="s">
        <v>101</v>
      </c>
      <c r="D39" s="14"/>
      <c r="E39" s="64"/>
      <c r="F39" s="64"/>
      <c r="G39" s="64"/>
      <c r="H39" s="179"/>
      <c r="I39" s="179"/>
      <c r="J39" s="179"/>
      <c r="K39" s="22"/>
      <c r="L39" s="22"/>
      <c r="M39" s="22"/>
      <c r="N39" s="22"/>
      <c r="O39" s="183"/>
      <c r="P39" s="64"/>
      <c r="Q39" s="179"/>
      <c r="R39" s="179"/>
      <c r="S39" s="64"/>
      <c r="T39" s="66"/>
      <c r="U39" s="165"/>
      <c r="V39" s="165"/>
      <c r="W39" s="165"/>
      <c r="X39" s="166"/>
      <c r="Y39" s="185"/>
      <c r="Z39" s="186"/>
      <c r="AA39" s="185"/>
      <c r="AB39" s="185"/>
      <c r="AC39" s="187"/>
      <c r="AD39" s="185"/>
      <c r="AE39" s="185"/>
      <c r="AF39" s="87">
        <f t="shared" si="0"/>
        <v>0</v>
      </c>
    </row>
    <row r="40" spans="1:32" s="7" customFormat="1" ht="49.5" customHeight="1">
      <c r="A40" s="160"/>
      <c r="B40" s="161" t="s">
        <v>102</v>
      </c>
      <c r="C40" s="162" t="s">
        <v>103</v>
      </c>
      <c r="D40" s="14"/>
      <c r="E40" s="64"/>
      <c r="F40" s="64"/>
      <c r="G40" s="64"/>
      <c r="H40" s="179"/>
      <c r="I40" s="179"/>
      <c r="J40" s="179"/>
      <c r="K40" s="22"/>
      <c r="L40" s="22"/>
      <c r="M40" s="22"/>
      <c r="N40" s="22"/>
      <c r="O40" s="183"/>
      <c r="P40" s="64"/>
      <c r="Q40" s="179"/>
      <c r="R40" s="179"/>
      <c r="S40" s="64"/>
      <c r="T40" s="66"/>
      <c r="U40" s="165">
        <v>1</v>
      </c>
      <c r="V40" s="165"/>
      <c r="W40" s="165"/>
      <c r="X40" s="166"/>
      <c r="Y40" s="185"/>
      <c r="Z40" s="186"/>
      <c r="AA40" s="185"/>
      <c r="AB40" s="185"/>
      <c r="AC40" s="187"/>
      <c r="AD40" s="185"/>
      <c r="AE40" s="185"/>
      <c r="AF40" s="87">
        <f t="shared" si="0"/>
        <v>1</v>
      </c>
    </row>
    <row r="41" spans="1:32" s="7" customFormat="1" ht="49.5" customHeight="1">
      <c r="A41" s="160"/>
      <c r="B41" s="161" t="s">
        <v>104</v>
      </c>
      <c r="C41" s="162" t="s">
        <v>105</v>
      </c>
      <c r="D41" s="14"/>
      <c r="E41" s="64"/>
      <c r="F41" s="64"/>
      <c r="G41" s="64"/>
      <c r="H41" s="179"/>
      <c r="I41" s="179"/>
      <c r="J41" s="179"/>
      <c r="K41" s="22"/>
      <c r="L41" s="22"/>
      <c r="M41" s="22"/>
      <c r="N41" s="22"/>
      <c r="O41" s="183"/>
      <c r="P41" s="64"/>
      <c r="Q41" s="179"/>
      <c r="R41" s="179"/>
      <c r="S41" s="64"/>
      <c r="T41" s="66"/>
      <c r="U41" s="165"/>
      <c r="V41" s="165"/>
      <c r="W41" s="165"/>
      <c r="X41" s="166"/>
      <c r="Y41" s="185"/>
      <c r="Z41" s="186"/>
      <c r="AA41" s="185"/>
      <c r="AB41" s="185"/>
      <c r="AC41" s="187"/>
      <c r="AD41" s="185"/>
      <c r="AE41" s="185"/>
      <c r="AF41" s="87">
        <f t="shared" si="0"/>
        <v>0</v>
      </c>
    </row>
    <row r="42" spans="1:32" s="7" customFormat="1" ht="49.5" customHeight="1">
      <c r="A42" s="160"/>
      <c r="B42" s="161" t="s">
        <v>106</v>
      </c>
      <c r="C42" s="162" t="s">
        <v>107</v>
      </c>
      <c r="D42" s="14"/>
      <c r="E42" s="64"/>
      <c r="F42" s="64"/>
      <c r="G42" s="64"/>
      <c r="H42" s="179"/>
      <c r="I42" s="179"/>
      <c r="J42" s="179"/>
      <c r="K42" s="22"/>
      <c r="L42" s="22"/>
      <c r="M42" s="22"/>
      <c r="N42" s="22"/>
      <c r="O42" s="183"/>
      <c r="P42" s="64"/>
      <c r="Q42" s="179"/>
      <c r="R42" s="179"/>
      <c r="S42" s="64"/>
      <c r="T42" s="66"/>
      <c r="U42" s="165">
        <v>1</v>
      </c>
      <c r="V42" s="165"/>
      <c r="W42" s="165"/>
      <c r="X42" s="166"/>
      <c r="Y42" s="185"/>
      <c r="Z42" s="186"/>
      <c r="AA42" s="185"/>
      <c r="AB42" s="185"/>
      <c r="AC42" s="187"/>
      <c r="AD42" s="185"/>
      <c r="AE42" s="185"/>
      <c r="AF42" s="87">
        <f t="shared" si="0"/>
        <v>1</v>
      </c>
    </row>
    <row r="43" spans="1:32" s="7" customFormat="1" ht="49.5" customHeight="1">
      <c r="A43" s="160"/>
      <c r="B43" s="161" t="s">
        <v>108</v>
      </c>
      <c r="C43" s="162" t="s">
        <v>109</v>
      </c>
      <c r="D43" s="14"/>
      <c r="E43" s="64"/>
      <c r="F43" s="64"/>
      <c r="G43" s="64"/>
      <c r="H43" s="179"/>
      <c r="I43" s="179"/>
      <c r="J43" s="179"/>
      <c r="K43" s="22"/>
      <c r="L43" s="22"/>
      <c r="M43" s="22"/>
      <c r="N43" s="22"/>
      <c r="O43" s="183"/>
      <c r="P43" s="64"/>
      <c r="Q43" s="179"/>
      <c r="R43" s="179"/>
      <c r="S43" s="64"/>
      <c r="T43" s="66"/>
      <c r="U43" s="165"/>
      <c r="V43" s="165"/>
      <c r="W43" s="165"/>
      <c r="X43" s="166"/>
      <c r="Y43" s="185"/>
      <c r="Z43" s="186"/>
      <c r="AA43" s="185"/>
      <c r="AB43" s="185"/>
      <c r="AC43" s="187"/>
      <c r="AD43" s="185"/>
      <c r="AE43" s="185"/>
      <c r="AF43" s="87">
        <f t="shared" si="0"/>
        <v>0</v>
      </c>
    </row>
    <row r="44" spans="1:32" s="7" customFormat="1" ht="49.5" customHeight="1">
      <c r="A44" s="160"/>
      <c r="B44" s="161" t="s">
        <v>110</v>
      </c>
      <c r="C44" s="162" t="s">
        <v>111</v>
      </c>
      <c r="D44" s="14"/>
      <c r="E44" s="64"/>
      <c r="F44" s="64"/>
      <c r="G44" s="64"/>
      <c r="H44" s="179"/>
      <c r="I44" s="179"/>
      <c r="J44" s="179"/>
      <c r="K44" s="22"/>
      <c r="L44" s="22"/>
      <c r="M44" s="22"/>
      <c r="N44" s="22"/>
      <c r="O44" s="183"/>
      <c r="P44" s="64"/>
      <c r="Q44" s="179"/>
      <c r="R44" s="179"/>
      <c r="S44" s="64"/>
      <c r="T44" s="66"/>
      <c r="U44" s="165"/>
      <c r="V44" s="165"/>
      <c r="W44" s="165">
        <v>1</v>
      </c>
      <c r="X44" s="166"/>
      <c r="Y44" s="185"/>
      <c r="Z44" s="186"/>
      <c r="AA44" s="185"/>
      <c r="AB44" s="185"/>
      <c r="AC44" s="187"/>
      <c r="AD44" s="185"/>
      <c r="AE44" s="185"/>
      <c r="AF44" s="87">
        <f t="shared" si="0"/>
        <v>1</v>
      </c>
    </row>
    <row r="45" spans="1:32" s="7" customFormat="1" ht="49.5" customHeight="1">
      <c r="A45" s="160"/>
      <c r="B45" s="161" t="s">
        <v>112</v>
      </c>
      <c r="C45" s="162" t="s">
        <v>113</v>
      </c>
      <c r="D45" s="14"/>
      <c r="E45" s="64"/>
      <c r="F45" s="64"/>
      <c r="G45" s="64"/>
      <c r="H45" s="179"/>
      <c r="I45" s="179"/>
      <c r="J45" s="179"/>
      <c r="K45" s="22"/>
      <c r="L45" s="22"/>
      <c r="M45" s="22"/>
      <c r="N45" s="22"/>
      <c r="O45" s="183"/>
      <c r="P45" s="64"/>
      <c r="Q45" s="179"/>
      <c r="R45" s="179"/>
      <c r="S45" s="64"/>
      <c r="T45" s="66"/>
      <c r="U45" s="165">
        <v>1</v>
      </c>
      <c r="V45" s="165"/>
      <c r="W45" s="165"/>
      <c r="X45" s="166">
        <v>1</v>
      </c>
      <c r="Y45" s="185"/>
      <c r="Z45" s="186"/>
      <c r="AA45" s="185"/>
      <c r="AB45" s="185"/>
      <c r="AC45" s="187"/>
      <c r="AD45" s="185"/>
      <c r="AE45" s="185"/>
      <c r="AF45" s="87">
        <f t="shared" si="0"/>
        <v>2</v>
      </c>
    </row>
    <row r="46" spans="1:32" s="7" customFormat="1" ht="49.5" customHeight="1">
      <c r="A46" s="160"/>
      <c r="B46" s="161" t="s">
        <v>114</v>
      </c>
      <c r="C46" s="162" t="s">
        <v>115</v>
      </c>
      <c r="D46" s="14"/>
      <c r="E46" s="64"/>
      <c r="F46" s="64"/>
      <c r="G46" s="64"/>
      <c r="H46" s="179"/>
      <c r="I46" s="179"/>
      <c r="J46" s="179"/>
      <c r="K46" s="22"/>
      <c r="L46" s="22"/>
      <c r="M46" s="22"/>
      <c r="N46" s="22"/>
      <c r="O46" s="183"/>
      <c r="P46" s="64"/>
      <c r="Q46" s="179"/>
      <c r="R46" s="179"/>
      <c r="S46" s="64"/>
      <c r="T46" s="66"/>
      <c r="U46" s="165"/>
      <c r="V46" s="165"/>
      <c r="W46" s="165"/>
      <c r="X46" s="166"/>
      <c r="Y46" s="185"/>
      <c r="Z46" s="186"/>
      <c r="AA46" s="185"/>
      <c r="AB46" s="185">
        <v>1</v>
      </c>
      <c r="AC46" s="187"/>
      <c r="AD46" s="185"/>
      <c r="AE46" s="185"/>
      <c r="AF46" s="87">
        <f t="shared" si="0"/>
        <v>1</v>
      </c>
    </row>
    <row r="47" spans="1:32" s="7" customFormat="1" ht="49.5" customHeight="1">
      <c r="A47" s="160"/>
      <c r="B47" s="161" t="s">
        <v>116</v>
      </c>
      <c r="C47" s="162" t="s">
        <v>117</v>
      </c>
      <c r="D47" s="14"/>
      <c r="E47" s="64"/>
      <c r="F47" s="64"/>
      <c r="G47" s="64"/>
      <c r="H47" s="179"/>
      <c r="I47" s="179"/>
      <c r="J47" s="179"/>
      <c r="K47" s="22"/>
      <c r="L47" s="22"/>
      <c r="M47" s="22"/>
      <c r="N47" s="22"/>
      <c r="O47" s="183"/>
      <c r="P47" s="64"/>
      <c r="Q47" s="179"/>
      <c r="R47" s="179"/>
      <c r="S47" s="64"/>
      <c r="T47" s="66"/>
      <c r="U47" s="165">
        <v>1</v>
      </c>
      <c r="V47" s="165"/>
      <c r="W47" s="165"/>
      <c r="X47" s="166"/>
      <c r="Y47" s="185"/>
      <c r="Z47" s="186"/>
      <c r="AA47" s="185"/>
      <c r="AB47" s="185"/>
      <c r="AC47" s="187"/>
      <c r="AD47" s="185"/>
      <c r="AE47" s="185"/>
      <c r="AF47" s="87">
        <f t="shared" si="0"/>
        <v>1</v>
      </c>
    </row>
    <row r="48" spans="1:32" s="7" customFormat="1" ht="49.5" customHeight="1">
      <c r="A48" s="160"/>
      <c r="B48" s="161" t="s">
        <v>118</v>
      </c>
      <c r="C48" s="162" t="s">
        <v>119</v>
      </c>
      <c r="D48" s="14"/>
      <c r="E48" s="64"/>
      <c r="F48" s="64"/>
      <c r="G48" s="64"/>
      <c r="H48" s="179"/>
      <c r="I48" s="179"/>
      <c r="J48" s="179"/>
      <c r="K48" s="22"/>
      <c r="L48" s="22"/>
      <c r="M48" s="22"/>
      <c r="N48" s="22"/>
      <c r="O48" s="183"/>
      <c r="P48" s="64"/>
      <c r="Q48" s="179"/>
      <c r="R48" s="179"/>
      <c r="S48" s="64"/>
      <c r="T48" s="66"/>
      <c r="U48" s="165"/>
      <c r="V48" s="165"/>
      <c r="W48" s="165"/>
      <c r="X48" s="166"/>
      <c r="Y48" s="185"/>
      <c r="Z48" s="186"/>
      <c r="AA48" s="185"/>
      <c r="AB48" s="185"/>
      <c r="AC48" s="187"/>
      <c r="AD48" s="185"/>
      <c r="AE48" s="185"/>
      <c r="AF48" s="87">
        <f t="shared" si="0"/>
        <v>0</v>
      </c>
    </row>
    <row r="49" spans="1:32" s="7" customFormat="1" ht="49.5" customHeight="1">
      <c r="A49" s="160"/>
      <c r="B49" s="161" t="s">
        <v>120</v>
      </c>
      <c r="C49" s="162" t="s">
        <v>121</v>
      </c>
      <c r="D49" s="14"/>
      <c r="E49" s="64"/>
      <c r="F49" s="64"/>
      <c r="G49" s="64"/>
      <c r="H49" s="179"/>
      <c r="I49" s="179"/>
      <c r="J49" s="179"/>
      <c r="K49" s="22"/>
      <c r="L49" s="22"/>
      <c r="M49" s="22"/>
      <c r="N49" s="22"/>
      <c r="O49" s="183"/>
      <c r="P49" s="64"/>
      <c r="Q49" s="179"/>
      <c r="R49" s="179"/>
      <c r="S49" s="64"/>
      <c r="T49" s="66"/>
      <c r="U49" s="165"/>
      <c r="V49" s="165"/>
      <c r="W49" s="165"/>
      <c r="X49" s="166"/>
      <c r="Y49" s="185"/>
      <c r="Z49" s="186"/>
      <c r="AA49" s="185">
        <v>1</v>
      </c>
      <c r="AB49" s="185"/>
      <c r="AC49" s="187"/>
      <c r="AD49" s="185"/>
      <c r="AE49" s="185"/>
      <c r="AF49" s="87">
        <f t="shared" si="0"/>
        <v>1</v>
      </c>
    </row>
    <row r="50" spans="1:32" s="7" customFormat="1" ht="49.5" customHeight="1">
      <c r="A50" s="160"/>
      <c r="B50" s="161" t="s">
        <v>122</v>
      </c>
      <c r="C50" s="162" t="s">
        <v>123</v>
      </c>
      <c r="D50" s="14"/>
      <c r="E50" s="64"/>
      <c r="F50" s="64"/>
      <c r="G50" s="64"/>
      <c r="H50" s="179"/>
      <c r="I50" s="179"/>
      <c r="J50" s="179"/>
      <c r="K50" s="22"/>
      <c r="L50" s="22"/>
      <c r="M50" s="22"/>
      <c r="N50" s="22"/>
      <c r="O50" s="183"/>
      <c r="P50" s="64"/>
      <c r="Q50" s="179"/>
      <c r="R50" s="179"/>
      <c r="S50" s="64"/>
      <c r="T50" s="66"/>
      <c r="U50" s="165"/>
      <c r="V50" s="165"/>
      <c r="W50" s="165"/>
      <c r="X50" s="166"/>
      <c r="Y50" s="185"/>
      <c r="Z50" s="186"/>
      <c r="AA50" s="185"/>
      <c r="AB50" s="185"/>
      <c r="AC50" s="187"/>
      <c r="AD50" s="185"/>
      <c r="AE50" s="185"/>
      <c r="AF50" s="87">
        <f t="shared" si="0"/>
        <v>0</v>
      </c>
    </row>
    <row r="51" spans="1:32" s="7" customFormat="1" ht="49.5" customHeight="1">
      <c r="A51" s="160"/>
      <c r="B51" s="161" t="s">
        <v>124</v>
      </c>
      <c r="C51" s="162" t="s">
        <v>125</v>
      </c>
      <c r="D51" s="14"/>
      <c r="E51" s="64"/>
      <c r="F51" s="64"/>
      <c r="G51" s="64"/>
      <c r="H51" s="179"/>
      <c r="I51" s="179"/>
      <c r="J51" s="179"/>
      <c r="K51" s="22"/>
      <c r="L51" s="22"/>
      <c r="M51" s="22"/>
      <c r="N51" s="22"/>
      <c r="O51" s="183"/>
      <c r="P51" s="64"/>
      <c r="Q51" s="179"/>
      <c r="R51" s="179"/>
      <c r="S51" s="64"/>
      <c r="T51" s="66"/>
      <c r="U51" s="165"/>
      <c r="V51" s="165"/>
      <c r="W51" s="165"/>
      <c r="X51" s="166"/>
      <c r="Y51" s="185"/>
      <c r="Z51" s="186"/>
      <c r="AA51" s="185"/>
      <c r="AB51" s="185">
        <v>1</v>
      </c>
      <c r="AC51" s="187"/>
      <c r="AD51" s="185"/>
      <c r="AE51" s="185"/>
      <c r="AF51" s="87">
        <f t="shared" si="0"/>
        <v>1</v>
      </c>
    </row>
    <row r="52" spans="1:32" s="7" customFormat="1" ht="49.5" customHeight="1">
      <c r="A52" s="160"/>
      <c r="B52" s="161" t="s">
        <v>126</v>
      </c>
      <c r="C52" s="162" t="s">
        <v>127</v>
      </c>
      <c r="D52" s="14"/>
      <c r="E52" s="64"/>
      <c r="F52" s="64"/>
      <c r="G52" s="64"/>
      <c r="H52" s="179"/>
      <c r="I52" s="179"/>
      <c r="J52" s="179"/>
      <c r="K52" s="22"/>
      <c r="L52" s="22"/>
      <c r="M52" s="22"/>
      <c r="N52" s="22"/>
      <c r="O52" s="183"/>
      <c r="P52" s="64"/>
      <c r="Q52" s="179"/>
      <c r="R52" s="179"/>
      <c r="S52" s="64"/>
      <c r="T52" s="66"/>
      <c r="U52" s="165"/>
      <c r="V52" s="165"/>
      <c r="W52" s="165"/>
      <c r="X52" s="166"/>
      <c r="Y52" s="185"/>
      <c r="Z52" s="186"/>
      <c r="AA52" s="185"/>
      <c r="AB52" s="185"/>
      <c r="AC52" s="187"/>
      <c r="AD52" s="185"/>
      <c r="AE52" s="185"/>
      <c r="AF52" s="87">
        <f t="shared" si="0"/>
        <v>0</v>
      </c>
    </row>
    <row r="53" spans="1:32" s="7" customFormat="1" ht="49.5" customHeight="1">
      <c r="A53" s="160"/>
      <c r="B53" s="161" t="s">
        <v>128</v>
      </c>
      <c r="C53" s="162" t="s">
        <v>129</v>
      </c>
      <c r="D53" s="14"/>
      <c r="E53" s="64"/>
      <c r="F53" s="64"/>
      <c r="G53" s="64"/>
      <c r="H53" s="179"/>
      <c r="I53" s="179"/>
      <c r="J53" s="179"/>
      <c r="K53" s="22"/>
      <c r="L53" s="22"/>
      <c r="M53" s="22"/>
      <c r="N53" s="22"/>
      <c r="O53" s="183"/>
      <c r="P53" s="64"/>
      <c r="Q53" s="179"/>
      <c r="R53" s="179"/>
      <c r="S53" s="64"/>
      <c r="T53" s="66"/>
      <c r="U53" s="165"/>
      <c r="V53" s="165"/>
      <c r="W53" s="165"/>
      <c r="X53" s="166"/>
      <c r="Y53" s="185"/>
      <c r="Z53" s="186"/>
      <c r="AA53" s="185"/>
      <c r="AB53" s="185"/>
      <c r="AC53" s="187"/>
      <c r="AD53" s="185"/>
      <c r="AE53" s="185"/>
      <c r="AF53" s="87">
        <f t="shared" si="0"/>
        <v>0</v>
      </c>
    </row>
    <row r="54" spans="1:32" s="7" customFormat="1" ht="49.5" customHeight="1">
      <c r="A54" s="160"/>
      <c r="B54" s="161" t="s">
        <v>130</v>
      </c>
      <c r="C54" s="162" t="s">
        <v>131</v>
      </c>
      <c r="D54" s="14"/>
      <c r="E54" s="64"/>
      <c r="F54" s="64"/>
      <c r="G54" s="64"/>
      <c r="H54" s="179"/>
      <c r="I54" s="179"/>
      <c r="J54" s="179"/>
      <c r="K54" s="22"/>
      <c r="L54" s="22"/>
      <c r="M54" s="22"/>
      <c r="N54" s="22"/>
      <c r="O54" s="183"/>
      <c r="P54" s="64"/>
      <c r="Q54" s="179"/>
      <c r="R54" s="179"/>
      <c r="S54" s="64"/>
      <c r="T54" s="66"/>
      <c r="U54" s="165"/>
      <c r="V54" s="165"/>
      <c r="W54" s="165"/>
      <c r="X54" s="166"/>
      <c r="Y54" s="185"/>
      <c r="Z54" s="186"/>
      <c r="AA54" s="185"/>
      <c r="AB54" s="185"/>
      <c r="AC54" s="187"/>
      <c r="AD54" s="185"/>
      <c r="AE54" s="185"/>
      <c r="AF54" s="87">
        <f t="shared" si="0"/>
        <v>0</v>
      </c>
    </row>
    <row r="55" spans="1:32" s="7" customFormat="1" ht="49.5" customHeight="1">
      <c r="A55" s="160"/>
      <c r="B55" s="161" t="s">
        <v>132</v>
      </c>
      <c r="C55" s="162" t="s">
        <v>133</v>
      </c>
      <c r="D55" s="14"/>
      <c r="E55" s="64"/>
      <c r="F55" s="64"/>
      <c r="G55" s="64"/>
      <c r="H55" s="179"/>
      <c r="I55" s="179"/>
      <c r="J55" s="179"/>
      <c r="K55" s="22"/>
      <c r="L55" s="22"/>
      <c r="M55" s="22"/>
      <c r="N55" s="22"/>
      <c r="O55" s="183"/>
      <c r="P55" s="64"/>
      <c r="Q55" s="179"/>
      <c r="R55" s="179"/>
      <c r="S55" s="64"/>
      <c r="T55" s="66"/>
      <c r="U55" s="165"/>
      <c r="V55" s="165"/>
      <c r="W55" s="165"/>
      <c r="X55" s="166"/>
      <c r="Y55" s="185"/>
      <c r="Z55" s="186"/>
      <c r="AA55" s="185"/>
      <c r="AB55" s="185">
        <v>1</v>
      </c>
      <c r="AC55" s="187"/>
      <c r="AD55" s="185"/>
      <c r="AE55" s="185"/>
      <c r="AF55" s="87">
        <f t="shared" si="0"/>
        <v>1</v>
      </c>
    </row>
    <row r="56" spans="1:32" s="7" customFormat="1" ht="49.5" customHeight="1">
      <c r="A56" s="160"/>
      <c r="B56" s="161"/>
      <c r="C56" s="172" t="s">
        <v>77</v>
      </c>
      <c r="D56" s="14"/>
      <c r="E56" s="64"/>
      <c r="F56" s="64"/>
      <c r="G56" s="64"/>
      <c r="H56" s="179"/>
      <c r="I56" s="179"/>
      <c r="J56" s="179"/>
      <c r="K56" s="22"/>
      <c r="L56" s="22"/>
      <c r="M56" s="22"/>
      <c r="N56" s="22"/>
      <c r="O56" s="183"/>
      <c r="P56" s="64"/>
      <c r="Q56" s="179"/>
      <c r="R56" s="179"/>
      <c r="S56" s="64"/>
      <c r="T56" s="66"/>
      <c r="U56" s="165"/>
      <c r="V56" s="165"/>
      <c r="W56" s="165"/>
      <c r="X56" s="166"/>
      <c r="Y56" s="185"/>
      <c r="Z56" s="186"/>
      <c r="AA56" s="185"/>
      <c r="AB56" s="185"/>
      <c r="AC56" s="187"/>
      <c r="AD56" s="185"/>
      <c r="AE56" s="185"/>
      <c r="AF56" s="87">
        <f t="shared" si="0"/>
        <v>0</v>
      </c>
    </row>
    <row r="57" spans="1:32" s="7" customFormat="1" ht="49.5" customHeight="1">
      <c r="A57" s="160"/>
      <c r="B57" s="161" t="s">
        <v>134</v>
      </c>
      <c r="C57" s="162" t="s">
        <v>135</v>
      </c>
      <c r="D57" s="14"/>
      <c r="E57" s="64"/>
      <c r="F57" s="64"/>
      <c r="G57" s="64"/>
      <c r="H57" s="179"/>
      <c r="I57" s="179"/>
      <c r="J57" s="179"/>
      <c r="K57" s="22"/>
      <c r="L57" s="22"/>
      <c r="M57" s="22"/>
      <c r="N57" s="22"/>
      <c r="O57" s="183"/>
      <c r="P57" s="64"/>
      <c r="Q57" s="179"/>
      <c r="R57" s="179"/>
      <c r="S57" s="64"/>
      <c r="T57" s="66"/>
      <c r="U57" s="165">
        <v>1</v>
      </c>
      <c r="V57" s="165"/>
      <c r="W57" s="165"/>
      <c r="X57" s="166"/>
      <c r="Y57" s="185"/>
      <c r="Z57" s="186"/>
      <c r="AA57" s="185">
        <v>1</v>
      </c>
      <c r="AB57" s="185"/>
      <c r="AC57" s="187"/>
      <c r="AD57" s="185"/>
      <c r="AE57" s="185"/>
      <c r="AF57" s="87">
        <f t="shared" si="0"/>
        <v>2</v>
      </c>
    </row>
    <row r="58" spans="1:32" s="7" customFormat="1" ht="49.5" customHeight="1">
      <c r="A58" s="160"/>
      <c r="B58" s="161" t="s">
        <v>136</v>
      </c>
      <c r="C58" s="162" t="s">
        <v>137</v>
      </c>
      <c r="D58" s="14"/>
      <c r="E58" s="64"/>
      <c r="F58" s="64"/>
      <c r="G58" s="64"/>
      <c r="H58" s="179"/>
      <c r="I58" s="179"/>
      <c r="J58" s="179"/>
      <c r="K58" s="22"/>
      <c r="L58" s="22"/>
      <c r="M58" s="22"/>
      <c r="N58" s="22"/>
      <c r="O58" s="183"/>
      <c r="P58" s="64"/>
      <c r="Q58" s="179"/>
      <c r="R58" s="179"/>
      <c r="S58" s="64"/>
      <c r="T58" s="66"/>
      <c r="U58" s="165">
        <v>1</v>
      </c>
      <c r="V58" s="165"/>
      <c r="W58" s="165"/>
      <c r="X58" s="166"/>
      <c r="Y58" s="185"/>
      <c r="Z58" s="186"/>
      <c r="AA58" s="185"/>
      <c r="AB58" s="185"/>
      <c r="AC58" s="187"/>
      <c r="AD58" s="185"/>
      <c r="AE58" s="185"/>
      <c r="AF58" s="87">
        <f t="shared" si="0"/>
        <v>1</v>
      </c>
    </row>
    <row r="59" spans="1:32" s="7" customFormat="1" ht="49.5" customHeight="1">
      <c r="A59" s="160"/>
      <c r="B59" s="161" t="s">
        <v>138</v>
      </c>
      <c r="C59" s="162" t="s">
        <v>139</v>
      </c>
      <c r="D59" s="14"/>
      <c r="E59" s="64"/>
      <c r="F59" s="64"/>
      <c r="G59" s="64"/>
      <c r="H59" s="179"/>
      <c r="I59" s="179"/>
      <c r="J59" s="179"/>
      <c r="K59" s="22"/>
      <c r="L59" s="22"/>
      <c r="M59" s="22"/>
      <c r="N59" s="22"/>
      <c r="O59" s="183"/>
      <c r="P59" s="64"/>
      <c r="Q59" s="179"/>
      <c r="R59" s="179"/>
      <c r="S59" s="64"/>
      <c r="T59" s="66"/>
      <c r="U59" s="165">
        <v>1</v>
      </c>
      <c r="V59" s="165"/>
      <c r="W59" s="165"/>
      <c r="X59" s="166"/>
      <c r="Y59" s="185"/>
      <c r="Z59" s="186"/>
      <c r="AA59" s="185"/>
      <c r="AB59" s="185"/>
      <c r="AC59" s="187"/>
      <c r="AD59" s="185"/>
      <c r="AE59" s="185"/>
      <c r="AF59" s="87">
        <f t="shared" si="0"/>
        <v>1</v>
      </c>
    </row>
    <row r="60" spans="1:32" s="7" customFormat="1" ht="49.5" customHeight="1">
      <c r="A60" s="160"/>
      <c r="B60" s="161" t="s">
        <v>140</v>
      </c>
      <c r="C60" s="162" t="s">
        <v>141</v>
      </c>
      <c r="D60" s="14"/>
      <c r="E60" s="64"/>
      <c r="F60" s="64"/>
      <c r="G60" s="64"/>
      <c r="H60" s="179"/>
      <c r="I60" s="179"/>
      <c r="J60" s="179"/>
      <c r="K60" s="22"/>
      <c r="L60" s="22"/>
      <c r="M60" s="22"/>
      <c r="N60" s="22"/>
      <c r="O60" s="183"/>
      <c r="P60" s="64"/>
      <c r="Q60" s="179"/>
      <c r="R60" s="179"/>
      <c r="S60" s="64"/>
      <c r="T60" s="66"/>
      <c r="U60" s="165"/>
      <c r="V60" s="165"/>
      <c r="W60" s="165"/>
      <c r="X60" s="166"/>
      <c r="Y60" s="185"/>
      <c r="Z60" s="186"/>
      <c r="AA60" s="185"/>
      <c r="AB60" s="185"/>
      <c r="AC60" s="187"/>
      <c r="AD60" s="185"/>
      <c r="AE60" s="185"/>
      <c r="AF60" s="87">
        <f t="shared" si="0"/>
        <v>0</v>
      </c>
    </row>
    <row r="61" spans="1:32" s="7" customFormat="1" ht="49.5" customHeight="1">
      <c r="A61" s="160"/>
      <c r="B61" s="161" t="s">
        <v>142</v>
      </c>
      <c r="C61" s="162" t="s">
        <v>143</v>
      </c>
      <c r="D61" s="14"/>
      <c r="E61" s="64"/>
      <c r="F61" s="64"/>
      <c r="G61" s="64"/>
      <c r="H61" s="179"/>
      <c r="I61" s="179"/>
      <c r="J61" s="179"/>
      <c r="K61" s="22"/>
      <c r="L61" s="22"/>
      <c r="M61" s="22"/>
      <c r="N61" s="22"/>
      <c r="O61" s="183"/>
      <c r="P61" s="64"/>
      <c r="Q61" s="179"/>
      <c r="R61" s="179"/>
      <c r="S61" s="64"/>
      <c r="T61" s="66"/>
      <c r="U61" s="165"/>
      <c r="V61" s="165"/>
      <c r="W61" s="165">
        <v>1</v>
      </c>
      <c r="X61" s="166"/>
      <c r="Y61" s="191"/>
      <c r="Z61" s="192"/>
      <c r="AA61" s="191">
        <v>1</v>
      </c>
      <c r="AB61" s="191">
        <v>1</v>
      </c>
      <c r="AC61" s="193"/>
      <c r="AD61" s="191"/>
      <c r="AE61" s="191"/>
      <c r="AF61" s="87">
        <f t="shared" si="0"/>
        <v>3</v>
      </c>
    </row>
    <row r="62" spans="1:32" ht="28.5" customHeight="1">
      <c r="B62" s="204" t="s">
        <v>144</v>
      </c>
      <c r="C62" s="205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2"/>
      <c r="S62" s="31"/>
      <c r="T62" s="31"/>
      <c r="U62" s="31"/>
      <c r="V62" s="31"/>
      <c r="W62" s="31"/>
      <c r="X62" s="31"/>
      <c r="Y62" s="59"/>
      <c r="Z62" s="59"/>
      <c r="AA62" s="59"/>
      <c r="AB62" s="59"/>
      <c r="AC62" s="59"/>
      <c r="AD62" s="59"/>
      <c r="AE62" s="59"/>
      <c r="AF62" s="87">
        <f t="shared" si="0"/>
        <v>0</v>
      </c>
    </row>
    <row r="63" spans="1:32" ht="27.95" customHeight="1">
      <c r="B63" s="206" t="s">
        <v>145</v>
      </c>
      <c r="C63" s="207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>
        <v>1.5</v>
      </c>
      <c r="V63" s="5"/>
      <c r="W63" s="5">
        <v>1.6</v>
      </c>
      <c r="X63" s="5"/>
      <c r="Y63" s="5"/>
      <c r="Z63" s="5"/>
      <c r="AA63" s="5"/>
      <c r="AB63" s="5"/>
      <c r="AC63" s="5"/>
      <c r="AD63" s="5"/>
      <c r="AE63" s="5"/>
      <c r="AF63" s="87">
        <f t="shared" si="0"/>
        <v>3.1</v>
      </c>
    </row>
    <row r="64" spans="1:32" ht="33.6" customHeight="1">
      <c r="B64" s="195" t="s">
        <v>146</v>
      </c>
      <c r="C64" s="196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>
        <v>1.5</v>
      </c>
      <c r="V64" s="5"/>
      <c r="W64" s="5">
        <v>1.6</v>
      </c>
      <c r="X64" s="5"/>
      <c r="Y64" s="5"/>
      <c r="Z64" s="5"/>
      <c r="AA64" s="5"/>
      <c r="AB64" s="5"/>
      <c r="AC64" s="5"/>
      <c r="AD64" s="5"/>
      <c r="AE64" s="5"/>
      <c r="AF64" s="87">
        <f t="shared" si="0"/>
        <v>3.1</v>
      </c>
    </row>
    <row r="65" spans="2:32" ht="50.45" customHeight="1">
      <c r="B65" s="197" t="s">
        <v>147</v>
      </c>
      <c r="C65" s="198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2"/>
      <c r="S65" s="31"/>
      <c r="T65" s="31"/>
      <c r="U65" s="31">
        <v>2.5</v>
      </c>
      <c r="V65" s="31"/>
      <c r="W65" s="31">
        <v>3</v>
      </c>
      <c r="X65" s="31"/>
      <c r="Y65" s="31"/>
      <c r="Z65" s="31"/>
      <c r="AA65" s="31"/>
      <c r="AB65" s="31"/>
      <c r="AC65" s="31"/>
      <c r="AD65" s="31"/>
      <c r="AE65" s="31"/>
      <c r="AF65" s="87">
        <f t="shared" si="0"/>
        <v>5.5</v>
      </c>
    </row>
    <row r="66" spans="2:32" ht="60.95" customHeight="1">
      <c r="B66" s="199" t="s">
        <v>148</v>
      </c>
      <c r="C66" s="200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>
        <v>2.5</v>
      </c>
      <c r="V66" s="59"/>
      <c r="W66" s="59">
        <v>1.5</v>
      </c>
      <c r="X66" s="59"/>
      <c r="Y66" s="59"/>
      <c r="Z66" s="59"/>
      <c r="AA66" s="59"/>
      <c r="AB66" s="59"/>
      <c r="AC66" s="59"/>
      <c r="AD66" s="59"/>
      <c r="AE66" s="59"/>
      <c r="AF66" s="87">
        <f t="shared" si="0"/>
        <v>4</v>
      </c>
    </row>
    <row r="67" spans="2:32" s="2" customFormat="1">
      <c r="C67" s="12"/>
      <c r="T67" s="13"/>
      <c r="U67" s="13"/>
      <c r="V67" s="13"/>
      <c r="W67" s="13"/>
      <c r="X67" s="13"/>
    </row>
    <row r="68" spans="2:32" s="2" customFormat="1">
      <c r="C68" s="12"/>
      <c r="T68" s="13"/>
      <c r="U68" s="13"/>
      <c r="V68" s="13"/>
      <c r="W68" s="13"/>
      <c r="X68" s="13"/>
    </row>
    <row r="69" spans="2:32" s="2" customFormat="1">
      <c r="C69" s="12"/>
      <c r="T69" s="13"/>
      <c r="U69" s="13"/>
      <c r="V69" s="13"/>
      <c r="W69" s="13"/>
      <c r="X69" s="13"/>
    </row>
    <row r="70" spans="2:32" s="2" customFormat="1">
      <c r="C70" s="12"/>
      <c r="T70" s="13"/>
      <c r="U70" s="13"/>
      <c r="V70" s="13"/>
      <c r="W70" s="13"/>
      <c r="X70" s="13"/>
    </row>
    <row r="71" spans="2:32" s="2" customFormat="1">
      <c r="C71" s="12"/>
      <c r="T71" s="13"/>
      <c r="U71" s="13"/>
      <c r="V71" s="13"/>
      <c r="W71" s="13"/>
      <c r="X71" s="13"/>
    </row>
    <row r="72" spans="2:32" s="2" customFormat="1">
      <c r="C72" s="12"/>
      <c r="T72" s="13"/>
      <c r="U72" s="13"/>
      <c r="V72" s="13"/>
      <c r="W72" s="13"/>
      <c r="X72" s="13"/>
    </row>
    <row r="73" spans="2:32" s="2" customFormat="1">
      <c r="C73" s="12"/>
      <c r="T73" s="13"/>
      <c r="U73" s="13"/>
      <c r="V73" s="13"/>
      <c r="W73" s="13"/>
      <c r="X73" s="13"/>
    </row>
    <row r="74" spans="2:32" s="2" customFormat="1">
      <c r="C74" s="12"/>
      <c r="T74" s="13"/>
      <c r="U74" s="13"/>
      <c r="V74" s="13"/>
      <c r="W74" s="13"/>
      <c r="X74" s="13"/>
    </row>
    <row r="75" spans="2:32" s="2" customFormat="1">
      <c r="C75" s="12"/>
      <c r="T75" s="13"/>
      <c r="U75" s="13"/>
      <c r="V75" s="13"/>
      <c r="W75" s="13"/>
      <c r="X75" s="13"/>
    </row>
    <row r="76" spans="2:32" s="2" customFormat="1">
      <c r="C76" s="12"/>
      <c r="T76" s="13"/>
      <c r="U76" s="13"/>
      <c r="V76" s="13"/>
      <c r="W76" s="13"/>
      <c r="X76" s="13"/>
    </row>
    <row r="77" spans="2:32" s="2" customFormat="1">
      <c r="C77" s="12"/>
      <c r="T77" s="13"/>
      <c r="U77" s="13"/>
      <c r="V77" s="13"/>
      <c r="W77" s="13"/>
      <c r="X77" s="13"/>
    </row>
    <row r="78" spans="2:32" s="2" customFormat="1">
      <c r="C78" s="12"/>
      <c r="T78" s="13"/>
      <c r="U78" s="13"/>
      <c r="V78" s="13"/>
      <c r="W78" s="13"/>
      <c r="X78" s="13"/>
    </row>
    <row r="79" spans="2:32" s="2" customFormat="1">
      <c r="C79" s="12"/>
      <c r="T79" s="13"/>
      <c r="U79" s="13"/>
      <c r="V79" s="13"/>
      <c r="W79" s="13"/>
      <c r="X79" s="13"/>
    </row>
    <row r="80" spans="2:32" s="2" customFormat="1">
      <c r="C80" s="12"/>
      <c r="T80" s="13"/>
      <c r="U80" s="13"/>
      <c r="V80" s="13"/>
      <c r="W80" s="13"/>
      <c r="X80" s="13"/>
    </row>
    <row r="81" spans="3:24" s="2" customFormat="1">
      <c r="C81" s="12"/>
      <c r="T81" s="13"/>
      <c r="U81" s="13"/>
      <c r="V81" s="13"/>
      <c r="W81" s="13"/>
      <c r="X81" s="13"/>
    </row>
    <row r="82" spans="3:24" s="2" customFormat="1">
      <c r="C82" s="12"/>
      <c r="T82" s="13"/>
      <c r="U82" s="13"/>
      <c r="V82" s="13"/>
      <c r="W82" s="13"/>
      <c r="X82" s="13"/>
    </row>
    <row r="83" spans="3:24" s="2" customFormat="1">
      <c r="C83" s="12"/>
      <c r="T83" s="13"/>
      <c r="U83" s="13"/>
      <c r="V83" s="13"/>
      <c r="W83" s="13"/>
      <c r="X83" s="13"/>
    </row>
    <row r="84" spans="3:24" s="2" customFormat="1">
      <c r="C84" s="12"/>
      <c r="T84" s="13"/>
      <c r="U84" s="13"/>
      <c r="V84" s="13"/>
      <c r="W84" s="13"/>
      <c r="X84" s="13"/>
    </row>
    <row r="85" spans="3:24" s="2" customFormat="1">
      <c r="C85" s="12"/>
      <c r="T85" s="13"/>
      <c r="U85" s="13"/>
      <c r="V85" s="13"/>
      <c r="W85" s="13"/>
      <c r="X85" s="13"/>
    </row>
    <row r="86" spans="3:24" s="2" customFormat="1">
      <c r="C86" s="12"/>
      <c r="T86" s="13"/>
      <c r="U86" s="13"/>
      <c r="V86" s="13"/>
      <c r="W86" s="13"/>
      <c r="X86" s="13"/>
    </row>
    <row r="87" spans="3:24" s="2" customFormat="1">
      <c r="C87" s="12"/>
      <c r="T87" s="13"/>
      <c r="U87" s="13"/>
      <c r="V87" s="13"/>
      <c r="W87" s="13"/>
      <c r="X87" s="13"/>
    </row>
    <row r="88" spans="3:24" s="2" customFormat="1">
      <c r="C88" s="12"/>
      <c r="T88" s="13"/>
      <c r="U88" s="13"/>
      <c r="V88" s="13"/>
      <c r="W88" s="13"/>
      <c r="X88" s="13"/>
    </row>
    <row r="89" spans="3:24" s="2" customFormat="1">
      <c r="C89" s="12"/>
      <c r="T89" s="13"/>
      <c r="U89" s="13"/>
      <c r="V89" s="13"/>
      <c r="W89" s="13"/>
      <c r="X89" s="13"/>
    </row>
    <row r="90" spans="3:24" s="2" customFormat="1">
      <c r="C90" s="12"/>
      <c r="T90" s="13"/>
      <c r="U90" s="13"/>
      <c r="V90" s="13"/>
      <c r="W90" s="13"/>
      <c r="X90" s="13"/>
    </row>
    <row r="91" spans="3:24" s="2" customFormat="1">
      <c r="C91" s="12"/>
      <c r="T91" s="13"/>
      <c r="U91" s="13"/>
      <c r="V91" s="13"/>
      <c r="W91" s="13"/>
      <c r="X91" s="13"/>
    </row>
    <row r="92" spans="3:24" s="2" customFormat="1">
      <c r="C92" s="12"/>
      <c r="T92" s="13"/>
      <c r="U92" s="13"/>
      <c r="V92" s="13"/>
      <c r="W92" s="13"/>
      <c r="X92" s="13"/>
    </row>
    <row r="93" spans="3:24" s="2" customFormat="1">
      <c r="C93" s="12"/>
      <c r="T93" s="13"/>
      <c r="U93" s="13"/>
      <c r="V93" s="13"/>
      <c r="W93" s="13"/>
      <c r="X93" s="13"/>
    </row>
    <row r="94" spans="3:24" s="2" customFormat="1">
      <c r="C94" s="12"/>
      <c r="T94" s="13"/>
      <c r="U94" s="13"/>
      <c r="V94" s="13"/>
      <c r="W94" s="13"/>
      <c r="X94" s="13"/>
    </row>
    <row r="95" spans="3:24" s="2" customFormat="1">
      <c r="C95" s="12"/>
      <c r="T95" s="13"/>
      <c r="U95" s="13"/>
      <c r="V95" s="13"/>
      <c r="W95" s="13"/>
      <c r="X95" s="13"/>
    </row>
    <row r="96" spans="3:24" s="2" customFormat="1">
      <c r="C96" s="12"/>
      <c r="T96" s="13"/>
      <c r="U96" s="13"/>
      <c r="V96" s="13"/>
      <c r="W96" s="13"/>
      <c r="X96" s="13"/>
    </row>
    <row r="97" spans="3:24" s="2" customFormat="1">
      <c r="C97" s="12"/>
      <c r="T97" s="13"/>
      <c r="U97" s="13"/>
      <c r="V97" s="13"/>
      <c r="W97" s="13"/>
      <c r="X97" s="13"/>
    </row>
    <row r="98" spans="3:24" s="2" customFormat="1">
      <c r="C98" s="12"/>
      <c r="T98" s="13"/>
      <c r="U98" s="13"/>
      <c r="V98" s="13"/>
      <c r="W98" s="13"/>
      <c r="X98" s="13"/>
    </row>
    <row r="99" spans="3:24" s="2" customFormat="1">
      <c r="C99" s="12"/>
      <c r="T99" s="13"/>
      <c r="U99" s="13"/>
      <c r="V99" s="13"/>
      <c r="W99" s="13"/>
      <c r="X99" s="13"/>
    </row>
    <row r="100" spans="3:24" s="2" customFormat="1">
      <c r="C100" s="12"/>
      <c r="T100" s="13"/>
      <c r="U100" s="13"/>
      <c r="V100" s="13"/>
      <c r="W100" s="13"/>
      <c r="X100" s="13"/>
    </row>
    <row r="101" spans="3:24" s="2" customFormat="1">
      <c r="C101" s="12"/>
      <c r="T101" s="13"/>
      <c r="U101" s="13"/>
      <c r="V101" s="13"/>
      <c r="W101" s="13"/>
      <c r="X101" s="13"/>
    </row>
    <row r="102" spans="3:24" s="2" customFormat="1">
      <c r="C102" s="12"/>
      <c r="T102" s="13"/>
      <c r="U102" s="13"/>
      <c r="V102" s="13"/>
      <c r="W102" s="13"/>
      <c r="X102" s="13"/>
    </row>
    <row r="103" spans="3:24" s="2" customFormat="1">
      <c r="C103" s="12"/>
      <c r="T103" s="13"/>
      <c r="U103" s="13"/>
      <c r="V103" s="13"/>
      <c r="W103" s="13"/>
      <c r="X103" s="13"/>
    </row>
    <row r="104" spans="3:24" s="2" customFormat="1">
      <c r="C104" s="12"/>
      <c r="T104" s="13"/>
      <c r="U104" s="13"/>
      <c r="V104" s="13"/>
      <c r="W104" s="13"/>
      <c r="X104" s="13"/>
    </row>
    <row r="105" spans="3:24" s="2" customFormat="1">
      <c r="C105" s="12"/>
      <c r="T105" s="13"/>
      <c r="U105" s="13"/>
      <c r="V105" s="13"/>
      <c r="W105" s="13"/>
      <c r="X105" s="13"/>
    </row>
    <row r="106" spans="3:24" s="2" customFormat="1">
      <c r="C106" s="12"/>
      <c r="T106" s="13"/>
      <c r="U106" s="13"/>
      <c r="V106" s="13"/>
      <c r="W106" s="13"/>
      <c r="X106" s="13"/>
    </row>
    <row r="107" spans="3:24" s="2" customFormat="1">
      <c r="C107" s="12"/>
      <c r="T107" s="13"/>
      <c r="U107" s="13"/>
      <c r="V107" s="13"/>
      <c r="W107" s="13"/>
      <c r="X107" s="13"/>
    </row>
    <row r="108" spans="3:24" s="2" customFormat="1">
      <c r="C108" s="12"/>
      <c r="T108" s="13"/>
      <c r="U108" s="13"/>
      <c r="V108" s="13"/>
      <c r="W108" s="13"/>
      <c r="X108" s="13"/>
    </row>
    <row r="109" spans="3:24" s="2" customFormat="1">
      <c r="C109" s="12"/>
      <c r="T109" s="13"/>
      <c r="U109" s="13"/>
      <c r="V109" s="13"/>
      <c r="W109" s="13"/>
      <c r="X109" s="13"/>
    </row>
    <row r="110" spans="3:24" s="2" customFormat="1">
      <c r="C110" s="12"/>
      <c r="T110" s="13"/>
      <c r="U110" s="13"/>
      <c r="V110" s="13"/>
      <c r="W110" s="13"/>
      <c r="X110" s="13"/>
    </row>
    <row r="111" spans="3:24" s="2" customFormat="1">
      <c r="C111" s="12"/>
      <c r="T111" s="13"/>
      <c r="U111" s="13"/>
      <c r="V111" s="13"/>
      <c r="W111" s="13"/>
      <c r="X111" s="13"/>
    </row>
    <row r="112" spans="3:24" s="2" customFormat="1">
      <c r="C112" s="12"/>
      <c r="T112" s="13"/>
      <c r="U112" s="13"/>
      <c r="V112" s="13"/>
      <c r="W112" s="13"/>
      <c r="X112" s="13"/>
    </row>
    <row r="113" spans="3:24" s="2" customFormat="1">
      <c r="C113" s="12"/>
      <c r="T113" s="13"/>
      <c r="U113" s="13"/>
      <c r="V113" s="13"/>
      <c r="W113" s="13"/>
      <c r="X113" s="13"/>
    </row>
    <row r="114" spans="3:24" s="2" customFormat="1">
      <c r="C114" s="12"/>
      <c r="T114" s="13"/>
      <c r="U114" s="13"/>
      <c r="V114" s="13"/>
      <c r="W114" s="13"/>
      <c r="X114" s="13"/>
    </row>
    <row r="115" spans="3:24" s="2" customFormat="1">
      <c r="C115" s="12"/>
      <c r="T115" s="13"/>
      <c r="U115" s="13"/>
      <c r="V115" s="13"/>
      <c r="W115" s="13"/>
      <c r="X115" s="13"/>
    </row>
    <row r="116" spans="3:24" s="2" customFormat="1">
      <c r="C116" s="12"/>
      <c r="T116" s="13"/>
      <c r="U116" s="13"/>
      <c r="V116" s="13"/>
      <c r="W116" s="13"/>
      <c r="X116" s="13"/>
    </row>
    <row r="117" spans="3:24" s="2" customFormat="1">
      <c r="C117" s="12"/>
      <c r="T117" s="13"/>
      <c r="U117" s="13"/>
      <c r="V117" s="13"/>
      <c r="W117" s="13"/>
      <c r="X117" s="13"/>
    </row>
    <row r="118" spans="3:24" s="2" customFormat="1">
      <c r="C118" s="12"/>
      <c r="T118" s="13"/>
      <c r="U118" s="13"/>
      <c r="V118" s="13"/>
      <c r="W118" s="13"/>
      <c r="X118" s="13"/>
    </row>
    <row r="119" spans="3:24" s="2" customFormat="1">
      <c r="C119" s="12"/>
      <c r="T119" s="13"/>
      <c r="U119" s="13"/>
      <c r="V119" s="13"/>
      <c r="W119" s="13"/>
      <c r="X119" s="13"/>
    </row>
    <row r="120" spans="3:24" s="2" customFormat="1">
      <c r="C120" s="12"/>
      <c r="T120" s="13"/>
      <c r="U120" s="13"/>
      <c r="V120" s="13"/>
      <c r="W120" s="13"/>
      <c r="X120" s="13"/>
    </row>
    <row r="121" spans="3:24" s="2" customFormat="1">
      <c r="C121" s="12"/>
      <c r="T121" s="13"/>
      <c r="U121" s="13"/>
      <c r="V121" s="13"/>
      <c r="W121" s="13"/>
      <c r="X121" s="13"/>
    </row>
    <row r="122" spans="3:24" s="2" customFormat="1">
      <c r="C122" s="12"/>
      <c r="T122" s="13"/>
      <c r="U122" s="13"/>
      <c r="V122" s="13"/>
      <c r="W122" s="13"/>
      <c r="X122" s="13"/>
    </row>
    <row r="123" spans="3:24" s="2" customFormat="1">
      <c r="C123" s="12"/>
      <c r="T123" s="13"/>
      <c r="U123" s="13"/>
      <c r="V123" s="13"/>
      <c r="W123" s="13"/>
      <c r="X123" s="13"/>
    </row>
    <row r="124" spans="3:24" s="2" customFormat="1">
      <c r="C124" s="12"/>
      <c r="T124" s="13"/>
      <c r="U124" s="13"/>
      <c r="V124" s="13"/>
      <c r="W124" s="13"/>
      <c r="X124" s="13"/>
    </row>
    <row r="125" spans="3:24" s="2" customFormat="1">
      <c r="C125" s="12"/>
      <c r="T125" s="13"/>
      <c r="U125" s="13"/>
      <c r="V125" s="13"/>
      <c r="W125" s="13"/>
      <c r="X125" s="13"/>
    </row>
    <row r="126" spans="3:24" s="2" customFormat="1">
      <c r="C126" s="12"/>
      <c r="T126" s="13"/>
      <c r="U126" s="13"/>
      <c r="V126" s="13"/>
      <c r="W126" s="13"/>
      <c r="X126" s="13"/>
    </row>
    <row r="127" spans="3:24" s="2" customFormat="1">
      <c r="C127" s="12"/>
      <c r="T127" s="13"/>
      <c r="U127" s="13"/>
      <c r="V127" s="13"/>
      <c r="W127" s="13"/>
      <c r="X127" s="13"/>
    </row>
    <row r="128" spans="3:24" s="2" customFormat="1">
      <c r="C128" s="12"/>
      <c r="T128" s="13"/>
      <c r="U128" s="13"/>
      <c r="V128" s="13"/>
      <c r="W128" s="13"/>
      <c r="X128" s="13"/>
    </row>
    <row r="129" spans="3:24" s="2" customFormat="1">
      <c r="C129" s="12"/>
      <c r="T129" s="13"/>
      <c r="U129" s="13"/>
      <c r="V129" s="13"/>
      <c r="W129" s="13"/>
      <c r="X129" s="13"/>
    </row>
    <row r="130" spans="3:24" s="2" customFormat="1">
      <c r="C130" s="12"/>
      <c r="T130" s="13"/>
      <c r="U130" s="13"/>
      <c r="V130" s="13"/>
      <c r="W130" s="13"/>
      <c r="X130" s="13"/>
    </row>
    <row r="131" spans="3:24" s="2" customFormat="1">
      <c r="C131" s="12"/>
      <c r="T131" s="13"/>
      <c r="U131" s="13"/>
      <c r="V131" s="13"/>
      <c r="W131" s="13"/>
      <c r="X131" s="13"/>
    </row>
    <row r="132" spans="3:24" s="2" customFormat="1">
      <c r="C132" s="12"/>
      <c r="T132" s="13"/>
      <c r="U132" s="13"/>
      <c r="V132" s="13"/>
      <c r="W132" s="13"/>
      <c r="X132" s="13"/>
    </row>
    <row r="133" spans="3:24" s="2" customFormat="1">
      <c r="C133" s="12"/>
      <c r="T133" s="13"/>
      <c r="U133" s="13"/>
      <c r="V133" s="13"/>
      <c r="W133" s="13"/>
      <c r="X133" s="13"/>
    </row>
    <row r="134" spans="3:24" s="2" customFormat="1">
      <c r="C134" s="12"/>
      <c r="T134" s="13"/>
      <c r="U134" s="13"/>
      <c r="V134" s="13"/>
      <c r="W134" s="13"/>
      <c r="X134" s="13"/>
    </row>
    <row r="135" spans="3:24" s="2" customFormat="1">
      <c r="C135" s="12"/>
      <c r="T135" s="13"/>
      <c r="U135" s="13"/>
      <c r="V135" s="13"/>
      <c r="W135" s="13"/>
      <c r="X135" s="13"/>
    </row>
    <row r="136" spans="3:24" s="2" customFormat="1">
      <c r="C136" s="12"/>
      <c r="T136" s="13"/>
      <c r="U136" s="13"/>
      <c r="V136" s="13"/>
      <c r="W136" s="13"/>
      <c r="X136" s="13"/>
    </row>
    <row r="137" spans="3:24" s="2" customFormat="1">
      <c r="C137" s="12"/>
      <c r="T137" s="13"/>
      <c r="U137" s="13"/>
      <c r="V137" s="13"/>
      <c r="W137" s="13"/>
      <c r="X137" s="13"/>
    </row>
    <row r="138" spans="3:24" s="2" customFormat="1">
      <c r="C138" s="12"/>
      <c r="T138" s="13"/>
      <c r="U138" s="13"/>
      <c r="V138" s="13"/>
      <c r="W138" s="13"/>
      <c r="X138" s="13"/>
    </row>
    <row r="139" spans="3:24" s="2" customFormat="1">
      <c r="C139" s="12"/>
      <c r="T139" s="13"/>
      <c r="U139" s="13"/>
      <c r="V139" s="13"/>
      <c r="W139" s="13"/>
      <c r="X139" s="13"/>
    </row>
    <row r="140" spans="3:24" s="2" customFormat="1">
      <c r="C140" s="12"/>
      <c r="T140" s="13"/>
      <c r="U140" s="13"/>
      <c r="V140" s="13"/>
      <c r="W140" s="13"/>
      <c r="X140" s="13"/>
    </row>
    <row r="141" spans="3:24" s="2" customFormat="1">
      <c r="C141" s="12"/>
      <c r="T141" s="13"/>
      <c r="U141" s="13"/>
      <c r="V141" s="13"/>
      <c r="W141" s="13"/>
      <c r="X141" s="13"/>
    </row>
    <row r="142" spans="3:24" s="2" customFormat="1">
      <c r="C142" s="12"/>
      <c r="T142" s="13"/>
      <c r="U142" s="13"/>
      <c r="V142" s="13"/>
      <c r="W142" s="13"/>
      <c r="X142" s="13"/>
    </row>
    <row r="143" spans="3:24" s="2" customFormat="1">
      <c r="C143" s="12"/>
      <c r="T143" s="13"/>
      <c r="U143" s="13"/>
      <c r="V143" s="13"/>
      <c r="W143" s="13"/>
      <c r="X143" s="13"/>
    </row>
    <row r="144" spans="3:24" s="2" customFormat="1">
      <c r="C144" s="12"/>
      <c r="T144" s="13"/>
      <c r="U144" s="13"/>
      <c r="V144" s="13"/>
      <c r="W144" s="13"/>
      <c r="X144" s="13"/>
    </row>
    <row r="145" spans="3:24" s="2" customFormat="1">
      <c r="C145" s="12"/>
      <c r="T145" s="13"/>
      <c r="U145" s="13"/>
      <c r="V145" s="13"/>
      <c r="W145" s="13"/>
      <c r="X145" s="13"/>
    </row>
    <row r="146" spans="3:24" s="2" customFormat="1">
      <c r="C146" s="12"/>
      <c r="T146" s="13"/>
      <c r="U146" s="13"/>
      <c r="V146" s="13"/>
      <c r="W146" s="13"/>
      <c r="X146" s="13"/>
    </row>
    <row r="147" spans="3:24" s="2" customFormat="1">
      <c r="C147" s="12"/>
      <c r="T147" s="13"/>
      <c r="U147" s="13"/>
      <c r="V147" s="13"/>
      <c r="W147" s="13"/>
      <c r="X147" s="13"/>
    </row>
    <row r="148" spans="3:24" s="2" customFormat="1">
      <c r="C148" s="12"/>
      <c r="T148" s="13"/>
      <c r="U148" s="13"/>
      <c r="V148" s="13"/>
      <c r="W148" s="13"/>
      <c r="X148" s="13"/>
    </row>
    <row r="149" spans="3:24" s="2" customFormat="1">
      <c r="C149" s="12"/>
      <c r="T149" s="13"/>
      <c r="U149" s="13"/>
      <c r="V149" s="13"/>
      <c r="W149" s="13"/>
      <c r="X149" s="13"/>
    </row>
    <row r="150" spans="3:24" s="2" customFormat="1">
      <c r="C150" s="12"/>
      <c r="T150" s="13"/>
      <c r="U150" s="13"/>
      <c r="V150" s="13"/>
      <c r="W150" s="13"/>
      <c r="X150" s="13"/>
    </row>
    <row r="151" spans="3:24" s="2" customFormat="1">
      <c r="C151" s="12"/>
      <c r="T151" s="13"/>
      <c r="U151" s="13"/>
      <c r="V151" s="13"/>
      <c r="W151" s="13"/>
      <c r="X151" s="13"/>
    </row>
    <row r="152" spans="3:24" s="2" customFormat="1">
      <c r="C152" s="12"/>
      <c r="T152" s="13"/>
      <c r="U152" s="13"/>
      <c r="V152" s="13"/>
      <c r="W152" s="13"/>
      <c r="X152" s="13"/>
    </row>
    <row r="153" spans="3:24" s="2" customFormat="1">
      <c r="C153" s="12"/>
      <c r="T153" s="13"/>
      <c r="U153" s="13"/>
      <c r="V153" s="13"/>
      <c r="W153" s="13"/>
      <c r="X153" s="13"/>
    </row>
    <row r="154" spans="3:24" s="2" customFormat="1">
      <c r="C154" s="12"/>
      <c r="T154" s="13"/>
      <c r="U154" s="13"/>
      <c r="V154" s="13"/>
      <c r="W154" s="13"/>
      <c r="X154" s="13"/>
    </row>
    <row r="155" spans="3:24" s="2" customFormat="1">
      <c r="C155" s="12"/>
      <c r="T155" s="13"/>
      <c r="U155" s="13"/>
      <c r="V155" s="13"/>
      <c r="W155" s="13"/>
      <c r="X155" s="13"/>
    </row>
    <row r="156" spans="3:24" s="2" customFormat="1">
      <c r="C156" s="12"/>
      <c r="T156" s="13"/>
      <c r="U156" s="13"/>
      <c r="V156" s="13"/>
      <c r="W156" s="13"/>
      <c r="X156" s="13"/>
    </row>
    <row r="157" spans="3:24" s="2" customFormat="1">
      <c r="C157" s="12"/>
      <c r="T157" s="13"/>
      <c r="U157" s="13"/>
      <c r="V157" s="13"/>
      <c r="W157" s="13"/>
      <c r="X157" s="13"/>
    </row>
    <row r="158" spans="3:24" s="2" customFormat="1">
      <c r="C158" s="12"/>
      <c r="T158" s="13"/>
      <c r="U158" s="13"/>
      <c r="V158" s="13"/>
      <c r="W158" s="13"/>
      <c r="X158" s="13"/>
    </row>
    <row r="159" spans="3:24" s="2" customFormat="1">
      <c r="C159" s="12"/>
      <c r="T159" s="13"/>
      <c r="U159" s="13"/>
      <c r="V159" s="13"/>
      <c r="W159" s="13"/>
      <c r="X159" s="13"/>
    </row>
    <row r="160" spans="3:24" s="2" customFormat="1">
      <c r="C160" s="12"/>
      <c r="T160" s="13"/>
      <c r="U160" s="13"/>
      <c r="V160" s="13"/>
      <c r="W160" s="13"/>
      <c r="X160" s="13"/>
    </row>
    <row r="161" spans="3:24" s="2" customFormat="1">
      <c r="C161" s="12"/>
      <c r="T161" s="13"/>
      <c r="U161" s="13"/>
      <c r="V161" s="13"/>
      <c r="W161" s="13"/>
      <c r="X161" s="13"/>
    </row>
    <row r="162" spans="3:24" s="2" customFormat="1">
      <c r="C162" s="12"/>
      <c r="T162" s="13"/>
      <c r="U162" s="13"/>
      <c r="V162" s="13"/>
      <c r="W162" s="13"/>
      <c r="X162" s="13"/>
    </row>
    <row r="163" spans="3:24" s="2" customFormat="1">
      <c r="C163" s="12"/>
      <c r="T163" s="13"/>
      <c r="U163" s="13"/>
      <c r="V163" s="13"/>
      <c r="W163" s="13"/>
      <c r="X163" s="13"/>
    </row>
    <row r="164" spans="3:24" s="2" customFormat="1">
      <c r="C164" s="12"/>
      <c r="T164" s="13"/>
      <c r="U164" s="13"/>
      <c r="V164" s="13"/>
      <c r="W164" s="13"/>
      <c r="X164" s="13"/>
    </row>
    <row r="165" spans="3:24" s="2" customFormat="1">
      <c r="C165" s="12"/>
      <c r="T165" s="13"/>
      <c r="U165" s="13"/>
      <c r="V165" s="13"/>
      <c r="W165" s="13"/>
      <c r="X165" s="13"/>
    </row>
    <row r="166" spans="3:24" s="2" customFormat="1">
      <c r="C166" s="12"/>
      <c r="T166" s="13"/>
      <c r="U166" s="13"/>
      <c r="V166" s="13"/>
      <c r="W166" s="13"/>
      <c r="X166" s="13"/>
    </row>
    <row r="167" spans="3:24" s="2" customFormat="1">
      <c r="C167" s="12"/>
      <c r="T167" s="13"/>
      <c r="U167" s="13"/>
      <c r="V167" s="13"/>
      <c r="W167" s="13"/>
      <c r="X167" s="13"/>
    </row>
    <row r="168" spans="3:24" s="2" customFormat="1">
      <c r="C168" s="12"/>
      <c r="T168" s="13"/>
      <c r="U168" s="13"/>
      <c r="V168" s="13"/>
      <c r="W168" s="13"/>
      <c r="X168" s="13"/>
    </row>
    <row r="169" spans="3:24" s="2" customFormat="1">
      <c r="C169" s="12"/>
      <c r="T169" s="13"/>
      <c r="U169" s="13"/>
      <c r="V169" s="13"/>
      <c r="W169" s="13"/>
      <c r="X169" s="13"/>
    </row>
    <row r="170" spans="3:24" s="2" customFormat="1">
      <c r="C170" s="12"/>
      <c r="T170" s="13"/>
      <c r="U170" s="13"/>
      <c r="V170" s="13"/>
      <c r="W170" s="13"/>
      <c r="X170" s="13"/>
    </row>
    <row r="171" spans="3:24" s="2" customFormat="1">
      <c r="C171" s="12"/>
      <c r="T171" s="13"/>
      <c r="U171" s="13"/>
      <c r="V171" s="13"/>
      <c r="W171" s="13"/>
      <c r="X171" s="13"/>
    </row>
    <row r="172" spans="3:24" s="2" customFormat="1">
      <c r="C172" s="12"/>
      <c r="T172" s="13"/>
      <c r="U172" s="13"/>
      <c r="V172" s="13"/>
      <c r="W172" s="13"/>
      <c r="X172" s="13"/>
    </row>
    <row r="173" spans="3:24" s="2" customFormat="1">
      <c r="C173" s="12"/>
      <c r="T173" s="13"/>
      <c r="U173" s="13"/>
      <c r="V173" s="13"/>
      <c r="W173" s="13"/>
      <c r="X173" s="13"/>
    </row>
    <row r="174" spans="3:24" s="2" customFormat="1">
      <c r="C174" s="12"/>
      <c r="T174" s="13"/>
      <c r="U174" s="13"/>
      <c r="V174" s="13"/>
      <c r="W174" s="13"/>
      <c r="X174" s="13"/>
    </row>
    <row r="175" spans="3:24" s="2" customFormat="1">
      <c r="C175" s="12"/>
      <c r="T175" s="13"/>
      <c r="U175" s="13"/>
      <c r="V175" s="13"/>
      <c r="W175" s="13"/>
      <c r="X175" s="13"/>
    </row>
    <row r="176" spans="3:24" s="2" customFormat="1">
      <c r="C176" s="12"/>
      <c r="T176" s="13"/>
      <c r="U176" s="13"/>
      <c r="V176" s="13"/>
      <c r="W176" s="13"/>
      <c r="X176" s="13"/>
    </row>
    <row r="177" spans="3:24" s="2" customFormat="1">
      <c r="C177" s="12"/>
      <c r="T177" s="13"/>
      <c r="U177" s="13"/>
      <c r="V177" s="13"/>
      <c r="W177" s="13"/>
      <c r="X177" s="13"/>
    </row>
    <row r="178" spans="3:24" s="2" customFormat="1">
      <c r="C178" s="12"/>
      <c r="T178" s="13"/>
      <c r="U178" s="13"/>
      <c r="V178" s="13"/>
      <c r="W178" s="13"/>
      <c r="X178" s="13"/>
    </row>
    <row r="179" spans="3:24" s="2" customFormat="1">
      <c r="C179" s="12"/>
      <c r="T179" s="13"/>
      <c r="U179" s="13"/>
      <c r="V179" s="13"/>
      <c r="W179" s="13"/>
      <c r="X179" s="13"/>
    </row>
    <row r="180" spans="3:24" s="2" customFormat="1">
      <c r="C180" s="12"/>
      <c r="T180" s="13"/>
      <c r="U180" s="13"/>
      <c r="V180" s="13"/>
      <c r="W180" s="13"/>
      <c r="X180" s="13"/>
    </row>
    <row r="181" spans="3:24" s="2" customFormat="1">
      <c r="C181" s="12"/>
      <c r="T181" s="13"/>
      <c r="U181" s="13"/>
      <c r="V181" s="13"/>
      <c r="W181" s="13"/>
      <c r="X181" s="13"/>
    </row>
    <row r="182" spans="3:24" s="2" customFormat="1">
      <c r="C182" s="12"/>
      <c r="T182" s="13"/>
      <c r="U182" s="13"/>
      <c r="V182" s="13"/>
      <c r="W182" s="13"/>
      <c r="X182" s="13"/>
    </row>
    <row r="183" spans="3:24" s="2" customFormat="1">
      <c r="C183" s="12"/>
      <c r="T183" s="13"/>
      <c r="U183" s="13"/>
      <c r="V183" s="13"/>
      <c r="W183" s="13"/>
      <c r="X183" s="13"/>
    </row>
    <row r="184" spans="3:24" s="2" customFormat="1">
      <c r="C184" s="12"/>
      <c r="T184" s="13"/>
      <c r="U184" s="13"/>
      <c r="V184" s="13"/>
      <c r="W184" s="13"/>
      <c r="X184" s="13"/>
    </row>
    <row r="185" spans="3:24" s="2" customFormat="1">
      <c r="C185" s="12"/>
      <c r="T185" s="13"/>
      <c r="U185" s="13"/>
      <c r="V185" s="13"/>
      <c r="W185" s="13"/>
      <c r="X185" s="13"/>
    </row>
    <row r="186" spans="3:24" s="2" customFormat="1">
      <c r="C186" s="12"/>
      <c r="T186" s="13"/>
      <c r="U186" s="13"/>
      <c r="V186" s="13"/>
      <c r="W186" s="13"/>
      <c r="X186" s="13"/>
    </row>
    <row r="187" spans="3:24" s="2" customFormat="1">
      <c r="C187" s="12"/>
      <c r="T187" s="13"/>
      <c r="U187" s="13"/>
      <c r="V187" s="13"/>
      <c r="W187" s="13"/>
      <c r="X187" s="13"/>
    </row>
    <row r="188" spans="3:24" s="2" customFormat="1">
      <c r="C188" s="12"/>
      <c r="T188" s="13"/>
      <c r="U188" s="13"/>
      <c r="V188" s="13"/>
      <c r="W188" s="13"/>
      <c r="X188" s="13"/>
    </row>
    <row r="189" spans="3:24" s="2" customFormat="1">
      <c r="C189" s="12"/>
      <c r="T189" s="13"/>
      <c r="U189" s="13"/>
      <c r="V189" s="13"/>
      <c r="W189" s="13"/>
      <c r="X189" s="13"/>
    </row>
    <row r="190" spans="3:24" s="2" customFormat="1">
      <c r="C190" s="12"/>
      <c r="T190" s="13"/>
      <c r="U190" s="13"/>
      <c r="V190" s="13"/>
      <c r="W190" s="13"/>
      <c r="X190" s="13"/>
    </row>
    <row r="191" spans="3:24" s="2" customFormat="1">
      <c r="C191" s="12"/>
      <c r="T191" s="13"/>
      <c r="U191" s="13"/>
      <c r="V191" s="13"/>
      <c r="W191" s="13"/>
      <c r="X191" s="13"/>
    </row>
    <row r="192" spans="3:24" s="2" customFormat="1">
      <c r="C192" s="12"/>
      <c r="T192" s="13"/>
      <c r="U192" s="13"/>
      <c r="V192" s="13"/>
      <c r="W192" s="13"/>
      <c r="X192" s="13"/>
    </row>
    <row r="193" spans="3:24" s="2" customFormat="1">
      <c r="C193" s="12"/>
      <c r="T193" s="13"/>
      <c r="U193" s="13"/>
      <c r="V193" s="13"/>
      <c r="W193" s="13"/>
      <c r="X193" s="13"/>
    </row>
    <row r="194" spans="3:24" s="2" customFormat="1">
      <c r="C194" s="12"/>
      <c r="T194" s="13"/>
      <c r="U194" s="13"/>
      <c r="V194" s="13"/>
      <c r="W194" s="13"/>
      <c r="X194" s="13"/>
    </row>
    <row r="195" spans="3:24" s="2" customFormat="1">
      <c r="C195" s="12"/>
      <c r="T195" s="13"/>
      <c r="U195" s="13"/>
      <c r="V195" s="13"/>
      <c r="W195" s="13"/>
      <c r="X195" s="13"/>
    </row>
    <row r="196" spans="3:24" s="2" customFormat="1">
      <c r="C196" s="12"/>
      <c r="T196" s="13"/>
      <c r="U196" s="13"/>
      <c r="V196" s="13"/>
      <c r="W196" s="13"/>
      <c r="X196" s="13"/>
    </row>
    <row r="197" spans="3:24" s="2" customFormat="1">
      <c r="C197" s="12"/>
      <c r="T197" s="13"/>
      <c r="U197" s="13"/>
      <c r="V197" s="13"/>
      <c r="W197" s="13"/>
      <c r="X197" s="13"/>
    </row>
    <row r="198" spans="3:24" s="2" customFormat="1">
      <c r="C198" s="12"/>
      <c r="T198" s="13"/>
      <c r="U198" s="13"/>
      <c r="V198" s="13"/>
      <c r="W198" s="13"/>
      <c r="X198" s="13"/>
    </row>
    <row r="199" spans="3:24" s="2" customFormat="1">
      <c r="C199" s="12"/>
      <c r="T199" s="13"/>
      <c r="U199" s="13"/>
      <c r="V199" s="13"/>
      <c r="W199" s="13"/>
      <c r="X199" s="13"/>
    </row>
    <row r="200" spans="3:24" s="2" customFormat="1">
      <c r="C200" s="12"/>
      <c r="T200" s="13"/>
      <c r="U200" s="13"/>
      <c r="V200" s="13"/>
      <c r="W200" s="13"/>
      <c r="X200" s="13"/>
    </row>
    <row r="201" spans="3:24" s="2" customFormat="1">
      <c r="C201" s="12"/>
      <c r="T201" s="13"/>
      <c r="U201" s="13"/>
      <c r="V201" s="13"/>
      <c r="W201" s="13"/>
      <c r="X201" s="13"/>
    </row>
    <row r="202" spans="3:24" s="2" customFormat="1">
      <c r="C202" s="12"/>
      <c r="T202" s="13"/>
      <c r="U202" s="13"/>
      <c r="V202" s="13"/>
      <c r="W202" s="13"/>
      <c r="X202" s="13"/>
    </row>
    <row r="203" spans="3:24" s="2" customFormat="1">
      <c r="C203" s="12"/>
      <c r="T203" s="13"/>
      <c r="U203" s="13"/>
      <c r="V203" s="13"/>
      <c r="W203" s="13"/>
      <c r="X203" s="13"/>
    </row>
    <row r="204" spans="3:24" s="2" customFormat="1">
      <c r="C204" s="12"/>
      <c r="T204" s="13"/>
      <c r="U204" s="13"/>
      <c r="V204" s="13"/>
      <c r="W204" s="13"/>
      <c r="X204" s="13"/>
    </row>
    <row r="205" spans="3:24" s="2" customFormat="1">
      <c r="C205" s="12"/>
      <c r="T205" s="13"/>
      <c r="U205" s="13"/>
      <c r="V205" s="13"/>
      <c r="W205" s="13"/>
      <c r="X205" s="13"/>
    </row>
    <row r="206" spans="3:24" s="2" customFormat="1">
      <c r="C206" s="12"/>
      <c r="T206" s="13"/>
      <c r="U206" s="13"/>
      <c r="V206" s="13"/>
      <c r="W206" s="13"/>
      <c r="X206" s="13"/>
    </row>
    <row r="207" spans="3:24" s="2" customFormat="1">
      <c r="C207" s="12"/>
      <c r="T207" s="13"/>
      <c r="U207" s="13"/>
      <c r="V207" s="13"/>
      <c r="W207" s="13"/>
      <c r="X207" s="13"/>
    </row>
    <row r="208" spans="3:24" s="2" customFormat="1">
      <c r="C208" s="12"/>
      <c r="T208" s="13"/>
      <c r="U208" s="13"/>
      <c r="V208" s="13"/>
      <c r="W208" s="13"/>
      <c r="X208" s="13"/>
    </row>
    <row r="209" spans="3:24" s="2" customFormat="1">
      <c r="C209" s="12"/>
      <c r="T209" s="13"/>
      <c r="U209" s="13"/>
      <c r="V209" s="13"/>
      <c r="W209" s="13"/>
      <c r="X209" s="13"/>
    </row>
    <row r="210" spans="3:24" s="2" customFormat="1">
      <c r="C210" s="12"/>
      <c r="T210" s="13"/>
      <c r="U210" s="13"/>
      <c r="V210" s="13"/>
      <c r="W210" s="13"/>
      <c r="X210" s="13"/>
    </row>
    <row r="211" spans="3:24" s="2" customFormat="1">
      <c r="C211" s="12"/>
      <c r="T211" s="13"/>
      <c r="U211" s="13"/>
      <c r="V211" s="13"/>
      <c r="W211" s="13"/>
      <c r="X211" s="13"/>
    </row>
    <row r="212" spans="3:24" s="2" customFormat="1">
      <c r="C212" s="12"/>
      <c r="T212" s="13"/>
      <c r="U212" s="13"/>
      <c r="V212" s="13"/>
      <c r="W212" s="13"/>
      <c r="X212" s="13"/>
    </row>
    <row r="213" spans="3:24" s="2" customFormat="1">
      <c r="C213" s="12"/>
      <c r="T213" s="13"/>
      <c r="U213" s="13"/>
      <c r="V213" s="13"/>
      <c r="W213" s="13"/>
      <c r="X213" s="13"/>
    </row>
    <row r="214" spans="3:24" s="2" customFormat="1">
      <c r="C214" s="12"/>
      <c r="T214" s="13"/>
      <c r="U214" s="13"/>
      <c r="V214" s="13"/>
      <c r="W214" s="13"/>
      <c r="X214" s="13"/>
    </row>
    <row r="215" spans="3:24" s="2" customFormat="1">
      <c r="C215" s="12"/>
      <c r="T215" s="13"/>
      <c r="U215" s="13"/>
      <c r="V215" s="13"/>
      <c r="W215" s="13"/>
      <c r="X215" s="13"/>
    </row>
    <row r="216" spans="3:24" s="2" customFormat="1">
      <c r="C216" s="12"/>
      <c r="T216" s="13"/>
      <c r="U216" s="13"/>
      <c r="V216" s="13"/>
      <c r="W216" s="13"/>
      <c r="X216" s="13"/>
    </row>
    <row r="217" spans="3:24" s="2" customFormat="1">
      <c r="C217" s="12"/>
      <c r="T217" s="13"/>
      <c r="U217" s="13"/>
      <c r="V217" s="13"/>
      <c r="W217" s="13"/>
      <c r="X217" s="13"/>
    </row>
    <row r="218" spans="3:24" s="2" customFormat="1">
      <c r="C218" s="12"/>
      <c r="T218" s="13"/>
      <c r="U218" s="13"/>
      <c r="V218" s="13"/>
      <c r="W218" s="13"/>
      <c r="X218" s="13"/>
    </row>
    <row r="219" spans="3:24" s="2" customFormat="1">
      <c r="C219" s="12"/>
      <c r="T219" s="13"/>
      <c r="U219" s="13"/>
      <c r="V219" s="13"/>
      <c r="W219" s="13"/>
      <c r="X219" s="13"/>
    </row>
    <row r="220" spans="3:24" s="2" customFormat="1">
      <c r="C220" s="12"/>
      <c r="T220" s="13"/>
      <c r="U220" s="13"/>
      <c r="V220" s="13"/>
      <c r="W220" s="13"/>
      <c r="X220" s="13"/>
    </row>
    <row r="221" spans="3:24" s="2" customFormat="1">
      <c r="C221" s="12"/>
      <c r="T221" s="13"/>
      <c r="U221" s="13"/>
      <c r="V221" s="13"/>
      <c r="W221" s="13"/>
      <c r="X221" s="13"/>
    </row>
    <row r="222" spans="3:24" s="2" customFormat="1">
      <c r="C222" s="12"/>
      <c r="T222" s="13"/>
      <c r="U222" s="13"/>
      <c r="V222" s="13"/>
      <c r="W222" s="13"/>
      <c r="X222" s="13"/>
    </row>
    <row r="223" spans="3:24" s="2" customFormat="1">
      <c r="C223" s="12"/>
      <c r="T223" s="13"/>
      <c r="U223" s="13"/>
      <c r="V223" s="13"/>
      <c r="W223" s="13"/>
      <c r="X223" s="13"/>
    </row>
    <row r="224" spans="3:24" s="2" customFormat="1">
      <c r="C224" s="12"/>
      <c r="T224" s="13"/>
      <c r="U224" s="13"/>
      <c r="V224" s="13"/>
      <c r="W224" s="13"/>
      <c r="X224" s="13"/>
    </row>
    <row r="225" spans="3:24" s="2" customFormat="1">
      <c r="C225" s="12"/>
      <c r="T225" s="13"/>
      <c r="U225" s="13"/>
      <c r="V225" s="13"/>
      <c r="W225" s="13"/>
      <c r="X225" s="13"/>
    </row>
    <row r="226" spans="3:24" s="2" customFormat="1">
      <c r="C226" s="12"/>
      <c r="T226" s="13"/>
      <c r="U226" s="13"/>
      <c r="V226" s="13"/>
      <c r="W226" s="13"/>
      <c r="X226" s="13"/>
    </row>
    <row r="227" spans="3:24" s="2" customFormat="1">
      <c r="C227" s="12"/>
      <c r="T227" s="13"/>
      <c r="U227" s="13"/>
      <c r="V227" s="13"/>
      <c r="W227" s="13"/>
      <c r="X227" s="13"/>
    </row>
    <row r="228" spans="3:24" s="2" customFormat="1">
      <c r="C228" s="12"/>
      <c r="T228" s="13"/>
      <c r="U228" s="13"/>
      <c r="V228" s="13"/>
      <c r="W228" s="13"/>
      <c r="X228" s="13"/>
    </row>
    <row r="229" spans="3:24" s="2" customFormat="1">
      <c r="C229" s="12"/>
      <c r="T229" s="13"/>
      <c r="U229" s="13"/>
      <c r="V229" s="13"/>
      <c r="W229" s="13"/>
      <c r="X229" s="13"/>
    </row>
    <row r="230" spans="3:24" s="2" customFormat="1">
      <c r="C230" s="12"/>
      <c r="T230" s="13"/>
      <c r="U230" s="13"/>
      <c r="V230" s="13"/>
      <c r="W230" s="13"/>
      <c r="X230" s="13"/>
    </row>
    <row r="231" spans="3:24" s="2" customFormat="1">
      <c r="C231" s="12"/>
      <c r="T231" s="13"/>
      <c r="U231" s="13"/>
      <c r="V231" s="13"/>
      <c r="W231" s="13"/>
      <c r="X231" s="13"/>
    </row>
    <row r="232" spans="3:24" s="2" customFormat="1">
      <c r="C232" s="12"/>
      <c r="T232" s="13"/>
      <c r="U232" s="13"/>
      <c r="V232" s="13"/>
      <c r="W232" s="13"/>
      <c r="X232" s="13"/>
    </row>
    <row r="233" spans="3:24" s="2" customFormat="1">
      <c r="C233" s="12"/>
      <c r="T233" s="13"/>
      <c r="U233" s="13"/>
      <c r="V233" s="13"/>
      <c r="W233" s="13"/>
      <c r="X233" s="13"/>
    </row>
    <row r="234" spans="3:24" s="2" customFormat="1">
      <c r="C234" s="12"/>
      <c r="T234" s="13"/>
      <c r="U234" s="13"/>
      <c r="V234" s="13"/>
      <c r="W234" s="13"/>
      <c r="X234" s="13"/>
    </row>
    <row r="235" spans="3:24" s="2" customFormat="1">
      <c r="C235" s="12"/>
      <c r="T235" s="13"/>
      <c r="U235" s="13"/>
      <c r="V235" s="13"/>
      <c r="W235" s="13"/>
      <c r="X235" s="13"/>
    </row>
    <row r="236" spans="3:24" s="2" customFormat="1">
      <c r="C236" s="12"/>
      <c r="T236" s="13"/>
      <c r="U236" s="13"/>
      <c r="V236" s="13"/>
      <c r="W236" s="13"/>
      <c r="X236" s="13"/>
    </row>
    <row r="237" spans="3:24" s="2" customFormat="1">
      <c r="C237" s="12"/>
      <c r="T237" s="13"/>
      <c r="U237" s="13"/>
      <c r="V237" s="13"/>
      <c r="W237" s="13"/>
      <c r="X237" s="13"/>
    </row>
    <row r="238" spans="3:24" s="2" customFormat="1">
      <c r="C238" s="12"/>
      <c r="T238" s="13"/>
      <c r="U238" s="13"/>
      <c r="V238" s="13"/>
      <c r="W238" s="13"/>
      <c r="X238" s="13"/>
    </row>
    <row r="239" spans="3:24" s="2" customFormat="1">
      <c r="C239" s="12"/>
      <c r="T239" s="13"/>
      <c r="U239" s="13"/>
      <c r="V239" s="13"/>
      <c r="W239" s="13"/>
      <c r="X239" s="13"/>
    </row>
    <row r="240" spans="3:24" s="2" customFormat="1">
      <c r="C240" s="12"/>
      <c r="T240" s="13"/>
      <c r="U240" s="13"/>
      <c r="V240" s="13"/>
      <c r="W240" s="13"/>
      <c r="X240" s="13"/>
    </row>
    <row r="241" spans="3:24" s="2" customFormat="1">
      <c r="C241" s="12"/>
      <c r="T241" s="13"/>
      <c r="U241" s="13"/>
      <c r="V241" s="13"/>
      <c r="W241" s="13"/>
      <c r="X241" s="13"/>
    </row>
    <row r="242" spans="3:24" s="2" customFormat="1">
      <c r="C242" s="12"/>
      <c r="T242" s="13"/>
      <c r="U242" s="13"/>
      <c r="V242" s="13"/>
      <c r="W242" s="13"/>
      <c r="X242" s="13"/>
    </row>
    <row r="243" spans="3:24" s="2" customFormat="1">
      <c r="C243" s="12"/>
      <c r="T243" s="13"/>
      <c r="U243" s="13"/>
      <c r="V243" s="13"/>
      <c r="W243" s="13"/>
      <c r="X243" s="13"/>
    </row>
    <row r="244" spans="3:24" s="2" customFormat="1">
      <c r="C244" s="12"/>
      <c r="T244" s="13"/>
      <c r="U244" s="13"/>
      <c r="V244" s="13"/>
      <c r="W244" s="13"/>
      <c r="X244" s="13"/>
    </row>
    <row r="245" spans="3:24" s="2" customFormat="1">
      <c r="C245" s="12"/>
      <c r="T245" s="13"/>
      <c r="U245" s="13"/>
      <c r="V245" s="13"/>
      <c r="W245" s="13"/>
      <c r="X245" s="13"/>
    </row>
    <row r="246" spans="3:24" s="2" customFormat="1">
      <c r="C246" s="12"/>
      <c r="T246" s="13"/>
      <c r="U246" s="13"/>
      <c r="V246" s="13"/>
      <c r="W246" s="13"/>
      <c r="X246" s="13"/>
    </row>
    <row r="247" spans="3:24" s="2" customFormat="1">
      <c r="C247" s="12"/>
      <c r="T247" s="13"/>
      <c r="U247" s="13"/>
      <c r="V247" s="13"/>
      <c r="W247" s="13"/>
      <c r="X247" s="13"/>
    </row>
    <row r="248" spans="3:24" s="2" customFormat="1">
      <c r="C248" s="12"/>
      <c r="T248" s="13"/>
      <c r="U248" s="13"/>
      <c r="V248" s="13"/>
      <c r="W248" s="13"/>
      <c r="X248" s="13"/>
    </row>
    <row r="249" spans="3:24" s="2" customFormat="1">
      <c r="C249" s="12"/>
      <c r="T249" s="13"/>
      <c r="U249" s="13"/>
      <c r="V249" s="13"/>
      <c r="W249" s="13"/>
      <c r="X249" s="13"/>
    </row>
    <row r="250" spans="3:24" s="2" customFormat="1">
      <c r="C250" s="12"/>
      <c r="T250" s="13"/>
      <c r="U250" s="13"/>
      <c r="V250" s="13"/>
      <c r="W250" s="13"/>
      <c r="X250" s="13"/>
    </row>
    <row r="251" spans="3:24" s="2" customFormat="1">
      <c r="C251" s="12"/>
      <c r="T251" s="13"/>
      <c r="U251" s="13"/>
      <c r="V251" s="13"/>
      <c r="W251" s="13"/>
      <c r="X251" s="13"/>
    </row>
    <row r="252" spans="3:24" s="2" customFormat="1">
      <c r="C252" s="12"/>
      <c r="T252" s="13"/>
      <c r="U252" s="13"/>
      <c r="V252" s="13"/>
      <c r="W252" s="13"/>
      <c r="X252" s="13"/>
    </row>
    <row r="253" spans="3:24" s="2" customFormat="1">
      <c r="C253" s="12"/>
      <c r="T253" s="13"/>
      <c r="U253" s="13"/>
      <c r="V253" s="13"/>
      <c r="W253" s="13"/>
      <c r="X253" s="13"/>
    </row>
    <row r="254" spans="3:24" s="2" customFormat="1">
      <c r="C254" s="12"/>
      <c r="T254" s="13"/>
      <c r="U254" s="13"/>
      <c r="V254" s="13"/>
      <c r="W254" s="13"/>
      <c r="X254" s="13"/>
    </row>
    <row r="255" spans="3:24" s="2" customFormat="1">
      <c r="C255" s="12"/>
      <c r="T255" s="13"/>
      <c r="U255" s="13"/>
      <c r="V255" s="13"/>
      <c r="W255" s="13"/>
      <c r="X255" s="13"/>
    </row>
    <row r="256" spans="3:24" s="2" customFormat="1">
      <c r="C256" s="12"/>
      <c r="T256" s="13"/>
      <c r="U256" s="13"/>
      <c r="V256" s="13"/>
      <c r="W256" s="13"/>
      <c r="X256" s="13"/>
    </row>
    <row r="257" spans="3:24" s="2" customFormat="1">
      <c r="C257" s="12"/>
      <c r="T257" s="13"/>
      <c r="U257" s="13"/>
      <c r="V257" s="13"/>
      <c r="W257" s="13"/>
      <c r="X257" s="13"/>
    </row>
    <row r="258" spans="3:24" s="2" customFormat="1">
      <c r="C258" s="12"/>
      <c r="T258" s="13"/>
      <c r="U258" s="13"/>
      <c r="V258" s="13"/>
      <c r="W258" s="13"/>
      <c r="X258" s="13"/>
    </row>
    <row r="259" spans="3:24" s="2" customFormat="1">
      <c r="C259" s="12"/>
      <c r="T259" s="13"/>
      <c r="U259" s="13"/>
      <c r="V259" s="13"/>
      <c r="W259" s="13"/>
      <c r="X259" s="13"/>
    </row>
    <row r="260" spans="3:24" s="2" customFormat="1">
      <c r="C260" s="12"/>
      <c r="T260" s="13"/>
      <c r="U260" s="13"/>
      <c r="V260" s="13"/>
      <c r="W260" s="13"/>
      <c r="X260" s="13"/>
    </row>
    <row r="261" spans="3:24" s="2" customFormat="1">
      <c r="C261" s="12"/>
      <c r="T261" s="13"/>
      <c r="U261" s="13"/>
      <c r="V261" s="13"/>
      <c r="W261" s="13"/>
      <c r="X261" s="13"/>
    </row>
    <row r="262" spans="3:24" s="2" customFormat="1">
      <c r="C262" s="12"/>
      <c r="T262" s="13"/>
      <c r="U262" s="13"/>
      <c r="V262" s="13"/>
      <c r="W262" s="13"/>
      <c r="X262" s="13"/>
    </row>
    <row r="263" spans="3:24" s="2" customFormat="1">
      <c r="C263" s="12"/>
      <c r="T263" s="13"/>
      <c r="U263" s="13"/>
      <c r="V263" s="13"/>
      <c r="W263" s="13"/>
      <c r="X263" s="13"/>
    </row>
    <row r="264" spans="3:24" s="2" customFormat="1">
      <c r="C264" s="12"/>
      <c r="T264" s="13"/>
      <c r="U264" s="13"/>
      <c r="V264" s="13"/>
      <c r="W264" s="13"/>
      <c r="X264" s="13"/>
    </row>
    <row r="265" spans="3:24" s="2" customFormat="1">
      <c r="C265" s="12"/>
      <c r="T265" s="13"/>
      <c r="U265" s="13"/>
      <c r="V265" s="13"/>
      <c r="W265" s="13"/>
      <c r="X265" s="13"/>
    </row>
    <row r="266" spans="3:24" s="2" customFormat="1">
      <c r="C266" s="12"/>
      <c r="T266" s="13"/>
      <c r="U266" s="13"/>
      <c r="V266" s="13"/>
      <c r="W266" s="13"/>
      <c r="X266" s="13"/>
    </row>
    <row r="267" spans="3:24" s="2" customFormat="1">
      <c r="C267" s="12"/>
      <c r="T267" s="13"/>
      <c r="U267" s="13"/>
      <c r="V267" s="13"/>
      <c r="W267" s="13"/>
      <c r="X267" s="13"/>
    </row>
    <row r="268" spans="3:24" s="2" customFormat="1">
      <c r="C268" s="12"/>
      <c r="T268" s="13"/>
      <c r="U268" s="13"/>
      <c r="V268" s="13"/>
      <c r="W268" s="13"/>
      <c r="X268" s="13"/>
    </row>
    <row r="269" spans="3:24" s="2" customFormat="1">
      <c r="C269" s="12"/>
      <c r="T269" s="13"/>
      <c r="U269" s="13"/>
      <c r="V269" s="13"/>
      <c r="W269" s="13"/>
      <c r="X269" s="13"/>
    </row>
    <row r="270" spans="3:24" s="2" customFormat="1">
      <c r="C270" s="12"/>
      <c r="T270" s="13"/>
      <c r="U270" s="13"/>
      <c r="V270" s="13"/>
      <c r="W270" s="13"/>
      <c r="X270" s="13"/>
    </row>
    <row r="271" spans="3:24" s="2" customFormat="1">
      <c r="C271" s="12"/>
      <c r="T271" s="13"/>
      <c r="U271" s="13"/>
      <c r="V271" s="13"/>
      <c r="W271" s="13"/>
      <c r="X271" s="13"/>
    </row>
    <row r="272" spans="3:24" s="2" customFormat="1">
      <c r="C272" s="12"/>
      <c r="T272" s="13"/>
      <c r="U272" s="13"/>
      <c r="V272" s="13"/>
      <c r="W272" s="13"/>
      <c r="X272" s="13"/>
    </row>
    <row r="273" spans="3:24" s="2" customFormat="1">
      <c r="C273" s="12"/>
      <c r="T273" s="13"/>
      <c r="U273" s="13"/>
      <c r="V273" s="13"/>
      <c r="W273" s="13"/>
      <c r="X273" s="13"/>
    </row>
    <row r="274" spans="3:24" s="2" customFormat="1">
      <c r="C274" s="12"/>
      <c r="T274" s="13"/>
      <c r="U274" s="13"/>
      <c r="V274" s="13"/>
      <c r="W274" s="13"/>
      <c r="X274" s="13"/>
    </row>
    <row r="275" spans="3:24" s="2" customFormat="1">
      <c r="C275" s="12"/>
      <c r="T275" s="13"/>
      <c r="U275" s="13"/>
      <c r="V275" s="13"/>
      <c r="W275" s="13"/>
      <c r="X275" s="13"/>
    </row>
    <row r="276" spans="3:24" s="2" customFormat="1">
      <c r="C276" s="12"/>
      <c r="T276" s="13"/>
      <c r="U276" s="13"/>
      <c r="V276" s="13"/>
      <c r="W276" s="13"/>
      <c r="X276" s="13"/>
    </row>
    <row r="277" spans="3:24" s="2" customFormat="1">
      <c r="C277" s="12"/>
      <c r="T277" s="13"/>
      <c r="U277" s="13"/>
      <c r="V277" s="13"/>
      <c r="W277" s="13"/>
      <c r="X277" s="13"/>
    </row>
    <row r="278" spans="3:24" s="2" customFormat="1">
      <c r="C278" s="12"/>
      <c r="T278" s="13"/>
      <c r="U278" s="13"/>
      <c r="V278" s="13"/>
      <c r="W278" s="13"/>
      <c r="X278" s="13"/>
    </row>
    <row r="279" spans="3:24" s="2" customFormat="1">
      <c r="C279" s="12"/>
      <c r="T279" s="13"/>
      <c r="U279" s="13"/>
      <c r="V279" s="13"/>
      <c r="W279" s="13"/>
      <c r="X279" s="13"/>
    </row>
    <row r="280" spans="3:24" s="2" customFormat="1">
      <c r="C280" s="12"/>
      <c r="T280" s="13"/>
      <c r="U280" s="13"/>
      <c r="V280" s="13"/>
      <c r="W280" s="13"/>
      <c r="X280" s="13"/>
    </row>
    <row r="281" spans="3:24" s="2" customFormat="1">
      <c r="C281" s="12"/>
      <c r="T281" s="13"/>
      <c r="U281" s="13"/>
      <c r="V281" s="13"/>
      <c r="W281" s="13"/>
      <c r="X281" s="13"/>
    </row>
    <row r="282" spans="3:24" s="2" customFormat="1">
      <c r="C282" s="12"/>
      <c r="T282" s="13"/>
      <c r="U282" s="13"/>
      <c r="V282" s="13"/>
      <c r="W282" s="13"/>
      <c r="X282" s="13"/>
    </row>
    <row r="283" spans="3:24" s="2" customFormat="1">
      <c r="C283" s="12"/>
      <c r="T283" s="13"/>
      <c r="U283" s="13"/>
      <c r="V283" s="13"/>
      <c r="W283" s="13"/>
      <c r="X283" s="13"/>
    </row>
    <row r="284" spans="3:24" s="2" customFormat="1">
      <c r="C284" s="12"/>
      <c r="T284" s="13"/>
      <c r="U284" s="13"/>
      <c r="V284" s="13"/>
      <c r="W284" s="13"/>
      <c r="X284" s="13"/>
    </row>
    <row r="285" spans="3:24" s="2" customFormat="1">
      <c r="C285" s="12"/>
      <c r="T285" s="13"/>
      <c r="U285" s="13"/>
      <c r="V285" s="13"/>
      <c r="W285" s="13"/>
      <c r="X285" s="13"/>
    </row>
    <row r="286" spans="3:24" s="2" customFormat="1">
      <c r="C286" s="12"/>
      <c r="T286" s="13"/>
      <c r="U286" s="13"/>
      <c r="V286" s="13"/>
      <c r="W286" s="13"/>
      <c r="X286" s="13"/>
    </row>
    <row r="287" spans="3:24" s="2" customFormat="1">
      <c r="C287" s="12"/>
      <c r="T287" s="13"/>
      <c r="U287" s="13"/>
      <c r="V287" s="13"/>
      <c r="W287" s="13"/>
      <c r="X287" s="13"/>
    </row>
    <row r="288" spans="3:24" s="2" customFormat="1">
      <c r="C288" s="12"/>
      <c r="T288" s="13"/>
      <c r="U288" s="13"/>
      <c r="V288" s="13"/>
      <c r="W288" s="13"/>
      <c r="X288" s="13"/>
    </row>
    <row r="289" spans="3:24" s="2" customFormat="1">
      <c r="C289" s="12"/>
      <c r="T289" s="13"/>
      <c r="U289" s="13"/>
      <c r="V289" s="13"/>
      <c r="W289" s="13"/>
      <c r="X289" s="13"/>
    </row>
    <row r="290" spans="3:24" s="2" customFormat="1">
      <c r="C290" s="12"/>
      <c r="T290" s="13"/>
      <c r="U290" s="13"/>
      <c r="V290" s="13"/>
      <c r="W290" s="13"/>
      <c r="X290" s="13"/>
    </row>
    <row r="291" spans="3:24" s="2" customFormat="1">
      <c r="C291" s="12"/>
      <c r="T291" s="13"/>
      <c r="U291" s="13"/>
      <c r="V291" s="13"/>
      <c r="W291" s="13"/>
      <c r="X291" s="13"/>
    </row>
    <row r="292" spans="3:24" s="2" customFormat="1">
      <c r="C292" s="12"/>
      <c r="T292" s="13"/>
      <c r="U292" s="13"/>
      <c r="V292" s="13"/>
      <c r="W292" s="13"/>
      <c r="X292" s="13"/>
    </row>
    <row r="293" spans="3:24" s="2" customFormat="1">
      <c r="C293" s="12"/>
      <c r="T293" s="13"/>
      <c r="U293" s="13"/>
      <c r="V293" s="13"/>
      <c r="W293" s="13"/>
      <c r="X293" s="13"/>
    </row>
    <row r="294" spans="3:24" s="2" customFormat="1">
      <c r="C294" s="12"/>
      <c r="T294" s="13"/>
      <c r="U294" s="13"/>
      <c r="V294" s="13"/>
      <c r="W294" s="13"/>
      <c r="X294" s="13"/>
    </row>
    <row r="295" spans="3:24" s="2" customFormat="1">
      <c r="C295" s="12"/>
      <c r="T295" s="13"/>
      <c r="U295" s="13"/>
      <c r="V295" s="13"/>
      <c r="W295" s="13"/>
      <c r="X295" s="13"/>
    </row>
    <row r="296" spans="3:24" s="2" customFormat="1">
      <c r="C296" s="12"/>
      <c r="T296" s="13"/>
      <c r="U296" s="13"/>
      <c r="V296" s="13"/>
      <c r="W296" s="13"/>
      <c r="X296" s="13"/>
    </row>
    <row r="297" spans="3:24" s="2" customFormat="1">
      <c r="C297" s="12"/>
      <c r="T297" s="13"/>
      <c r="U297" s="13"/>
      <c r="V297" s="13"/>
      <c r="W297" s="13"/>
      <c r="X297" s="13"/>
    </row>
    <row r="298" spans="3:24" s="2" customFormat="1">
      <c r="C298" s="12"/>
      <c r="T298" s="13"/>
      <c r="U298" s="13"/>
      <c r="V298" s="13"/>
      <c r="W298" s="13"/>
      <c r="X298" s="13"/>
    </row>
    <row r="299" spans="3:24" s="2" customFormat="1">
      <c r="C299" s="12"/>
      <c r="T299" s="13"/>
      <c r="U299" s="13"/>
      <c r="V299" s="13"/>
      <c r="W299" s="13"/>
      <c r="X299" s="13"/>
    </row>
    <row r="300" spans="3:24" s="2" customFormat="1">
      <c r="C300" s="12"/>
      <c r="T300" s="13"/>
      <c r="U300" s="13"/>
      <c r="V300" s="13"/>
      <c r="W300" s="13"/>
      <c r="X300" s="13"/>
    </row>
    <row r="301" spans="3:24" s="2" customFormat="1">
      <c r="C301" s="12"/>
      <c r="T301" s="13"/>
      <c r="U301" s="13"/>
      <c r="V301" s="13"/>
      <c r="W301" s="13"/>
      <c r="X301" s="13"/>
    </row>
    <row r="302" spans="3:24" s="2" customFormat="1">
      <c r="C302" s="12"/>
      <c r="T302" s="13"/>
      <c r="U302" s="13"/>
      <c r="V302" s="13"/>
      <c r="W302" s="13"/>
      <c r="X302" s="13"/>
    </row>
    <row r="303" spans="3:24" s="2" customFormat="1">
      <c r="C303" s="12"/>
      <c r="T303" s="13"/>
      <c r="U303" s="13"/>
      <c r="V303" s="13"/>
      <c r="W303" s="13"/>
      <c r="X303" s="13"/>
    </row>
    <row r="304" spans="3:24" s="2" customFormat="1">
      <c r="C304" s="12"/>
      <c r="T304" s="13"/>
      <c r="U304" s="13"/>
      <c r="V304" s="13"/>
      <c r="W304" s="13"/>
      <c r="X304" s="13"/>
    </row>
    <row r="305" spans="3:24" s="2" customFormat="1">
      <c r="C305" s="12"/>
      <c r="T305" s="13"/>
      <c r="U305" s="13"/>
      <c r="V305" s="13"/>
      <c r="W305" s="13"/>
      <c r="X305" s="13"/>
    </row>
    <row r="306" spans="3:24" s="2" customFormat="1">
      <c r="C306" s="12"/>
      <c r="T306" s="13"/>
      <c r="U306" s="13"/>
      <c r="V306" s="13"/>
      <c r="W306" s="13"/>
      <c r="X306" s="13"/>
    </row>
    <row r="307" spans="3:24" s="2" customFormat="1">
      <c r="C307" s="12"/>
      <c r="T307" s="13"/>
      <c r="U307" s="13"/>
      <c r="V307" s="13"/>
      <c r="W307" s="13"/>
      <c r="X307" s="13"/>
    </row>
    <row r="308" spans="3:24" s="2" customFormat="1">
      <c r="C308" s="12"/>
      <c r="T308" s="13"/>
      <c r="U308" s="13"/>
      <c r="V308" s="13"/>
      <c r="W308" s="13"/>
      <c r="X308" s="13"/>
    </row>
    <row r="309" spans="3:24" s="2" customFormat="1">
      <c r="C309" s="12"/>
      <c r="T309" s="13"/>
      <c r="U309" s="13"/>
      <c r="V309" s="13"/>
      <c r="W309" s="13"/>
      <c r="X309" s="13"/>
    </row>
    <row r="310" spans="3:24" s="2" customFormat="1">
      <c r="C310" s="12"/>
      <c r="T310" s="13"/>
      <c r="U310" s="13"/>
      <c r="V310" s="13"/>
      <c r="W310" s="13"/>
      <c r="X310" s="13"/>
    </row>
    <row r="311" spans="3:24" s="2" customFormat="1">
      <c r="C311" s="12"/>
      <c r="T311" s="13"/>
      <c r="U311" s="13"/>
      <c r="V311" s="13"/>
      <c r="W311" s="13"/>
      <c r="X311" s="13"/>
    </row>
    <row r="312" spans="3:24" s="2" customFormat="1">
      <c r="C312" s="12"/>
      <c r="T312" s="13"/>
      <c r="U312" s="13"/>
      <c r="V312" s="13"/>
      <c r="W312" s="13"/>
      <c r="X312" s="13"/>
    </row>
    <row r="313" spans="3:24" s="2" customFormat="1">
      <c r="C313" s="12"/>
      <c r="T313" s="13"/>
      <c r="U313" s="13"/>
      <c r="V313" s="13"/>
      <c r="W313" s="13"/>
      <c r="X313" s="13"/>
    </row>
    <row r="314" spans="3:24" s="2" customFormat="1">
      <c r="C314" s="12"/>
      <c r="T314" s="13"/>
      <c r="U314" s="13"/>
      <c r="V314" s="13"/>
      <c r="W314" s="13"/>
      <c r="X314" s="13"/>
    </row>
  </sheetData>
  <sheetProtection selectLockedCells="1" selectUnlockedCells="1"/>
  <mergeCells count="21">
    <mergeCell ref="AD3:AE3"/>
    <mergeCell ref="E4:J5"/>
    <mergeCell ref="Y4:Y5"/>
    <mergeCell ref="A7:C7"/>
    <mergeCell ref="A13:C13"/>
    <mergeCell ref="U3:X3"/>
    <mergeCell ref="C3:C6"/>
    <mergeCell ref="E3:J3"/>
    <mergeCell ref="K3:O3"/>
    <mergeCell ref="P3:T3"/>
    <mergeCell ref="A3:A6"/>
    <mergeCell ref="B3:B6"/>
    <mergeCell ref="AA3:AB3"/>
    <mergeCell ref="AA4:AB5"/>
    <mergeCell ref="B64:C64"/>
    <mergeCell ref="B65:C65"/>
    <mergeCell ref="B66:C66"/>
    <mergeCell ref="C1:F1"/>
    <mergeCell ref="B62:C62"/>
    <mergeCell ref="B63:C63"/>
    <mergeCell ref="A25:C25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Arkusz2</vt:lpstr>
      <vt:lpstr>Arkusz3</vt:lpstr>
      <vt:lpstr>PPIW</vt:lpstr>
      <vt:lpstr>__Anonymous_Sheet_DB__1</vt:lpstr>
      <vt:lpstr>__Anonymous_Sheet_DB__2</vt:lpstr>
      <vt:lpstr>__Anonymous_Sheet_DB__3</vt:lpstr>
      <vt:lpstr>PPIW!Excel_BuiltIn__FilterDatabase</vt:lpstr>
      <vt:lpstr>Excel_BuiltIn__FilterDatabase_1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</dc:creator>
  <cp:keywords/>
  <dc:description/>
  <cp:lastModifiedBy>Satelite</cp:lastModifiedBy>
  <cp:revision/>
  <dcterms:created xsi:type="dcterms:W3CDTF">2019-06-20T13:44:44Z</dcterms:created>
  <dcterms:modified xsi:type="dcterms:W3CDTF">2019-09-30T18:53:34Z</dcterms:modified>
  <cp:category/>
  <cp:contentStatus/>
</cp:coreProperties>
</file>